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groups\hr\ocpsp\Shared Resources\Compensation Plan - Classified\2026 Comp Plan\Comp.Plan.7-1-26\WEBPAGE DISPLAY - ALL\"/>
    </mc:Choice>
  </mc:AlternateContent>
  <xr:revisionPtr revIDLastSave="0" documentId="8_{60E797A7-ADC0-4A97-8A03-0D28342462C8}" xr6:coauthVersionLast="47" xr6:coauthVersionMax="47" xr10:uidLastSave="{00000000-0000-0000-0000-000000000000}"/>
  <bookViews>
    <workbookView xWindow="19090" yWindow="-14040" windowWidth="38620" windowHeight="21100" xr2:uid="{D8ACEB1D-3775-488A-897E-9AA19646A100}"/>
  </bookViews>
  <sheets>
    <sheet name="ALL" sheetId="1" r:id="rId1"/>
  </sheets>
  <externalReferences>
    <externalReference r:id="rId2"/>
    <externalReference r:id="rId3"/>
    <externalReference r:id="rId4"/>
  </externalReferences>
  <definedNames>
    <definedName name="\A" localSheetId="0">[2]HEAGEND!#REF!</definedName>
    <definedName name="\A">[2]HEAGEND!#REF!</definedName>
    <definedName name="\c">#REF!</definedName>
    <definedName name="\d">#N/A</definedName>
    <definedName name="\e">#N/A</definedName>
    <definedName name="\f">#N/A</definedName>
    <definedName name="_Fill" hidden="1">'[3]csa occupation directory'!$L$12</definedName>
    <definedName name="_Order1" hidden="1">0</definedName>
    <definedName name="_Order2" hidden="1">255</definedName>
    <definedName name="AVGLOOKUP">#N/A</definedName>
    <definedName name="b4range1035">#REF!</definedName>
    <definedName name="b4range3660">#REF!</definedName>
    <definedName name="B4tbl">#REF!</definedName>
    <definedName name="B6tbl">#REF!</definedName>
    <definedName name="BUDGET">#N/A</definedName>
    <definedName name="ckrange">#REF!</definedName>
    <definedName name="ckrates">#REF!</definedName>
    <definedName name="CO">#REF!</definedName>
    <definedName name="CODE">#N/A</definedName>
    <definedName name="COMPARE">#N/A</definedName>
    <definedName name="CRIT">#N/A</definedName>
    <definedName name="_xlnm.Criteria">'[3]csa occupation directory'!$A$31:$B$99</definedName>
    <definedName name="Criteria_MI">'[3]csa occupation directory'!$A$31:$B$99</definedName>
    <definedName name="CSA">#N/A</definedName>
    <definedName name="DOP_Table">#REF!</definedName>
    <definedName name="_xlnm.Extract">'[3]csa occupation directory'!$A$31</definedName>
    <definedName name="Extract_MI">'[3]csa occupation directory'!$A$31</definedName>
    <definedName name="FORM1">#N/A</definedName>
    <definedName name="FORM2">#N/A</definedName>
    <definedName name="HCRANGES">#REF!</definedName>
    <definedName name="HCSP">#N/A</definedName>
    <definedName name="HEADING">#N/A</definedName>
    <definedName name="INPUT">#N/A</definedName>
    <definedName name="LOOKUP">#N/A</definedName>
    <definedName name="LOOKUP1">#REF!</definedName>
    <definedName name="LOOKUP2">#N/A</definedName>
    <definedName name="LOOKUP3">#N/A</definedName>
    <definedName name="LOOKUP4">#N/A</definedName>
    <definedName name="LOOKUP5">#N/A</definedName>
    <definedName name="NEWINFO">#N/A</definedName>
    <definedName name="NURSES">#REF!</definedName>
    <definedName name="OT">#N/A</definedName>
    <definedName name="OUTPUT">#N/A</definedName>
    <definedName name="Percent">#REF!</definedName>
    <definedName name="Print_Area_MI">'[3]csa occupation directory'!$A$12:$O$180</definedName>
    <definedName name="Print_Area_MI1">'[3]csa occupation directory'!$A$12:$O$180</definedName>
    <definedName name="Print_Area_MI2">'[3]csa occupation directory'!$A$12:$O$180</definedName>
    <definedName name="_xlnm.Print_Titles" localSheetId="0">ALL!$1:$3</definedName>
    <definedName name="RANGE">#N/A</definedName>
    <definedName name="RANGES">#REF!</definedName>
    <definedName name="STEP">#REF!</definedName>
    <definedName name="TITLES">#N/A</definedName>
    <definedName name="USTATUS">#N/A</definedName>
    <definedName name="UW_C1_Tabl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<sst xmlns="http://schemas.openxmlformats.org/spreadsheetml/2006/main" count="146" uniqueCount="20">
  <si>
    <t>Range</t>
  </si>
  <si>
    <t>&lt;- - -  S T E P  - - - &gt;</t>
  </si>
  <si>
    <t>CEGP Steps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</si>
  <si>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</si>
  <si>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</si>
  <si>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</si>
  <si>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</si>
  <si>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</si>
  <si>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</si>
  <si>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</si>
  <si>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</si>
  <si>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</si>
  <si>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</si>
  <si>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</si>
  <si>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</si>
  <si>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</si>
  <si>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</si>
  <si>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</si>
  <si>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$/yr</t>
  </si>
  <si>
    <t>$/hr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</si>
</sst>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8"/>
      <name val="Helv"/>
    </font>
    <font>
      <b/>
      <sz val="12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42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1" xfId="2" applyNumberFormat="1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9" fontId="6" fillId="0" borderId="5" xfId="2" applyNumberFormat="1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164" fontId="8" fillId="3" borderId="9" xfId="0" applyNumberFormat="1" applyFont="1" applyFill="1" applyBorder="1" applyAlignment="1">
      <alignment horizontal="center" vertical="center"/>
    </xf>
    <xf numFmtId="164" fontId="8" fillId="3" borderId="0" xfId="0" applyNumberFormat="1" applyFont="1" applyFill="1" applyAlignment="1">
      <alignment horizontal="center" vertical="center"/>
    </xf>
    <xf numFmtId="164" fontId="8" fillId="2" borderId="9" xfId="0" applyNumberFormat="1" applyFont="1" applyFill="1" applyBorder="1" applyAlignment="1">
      <alignment horizontal="center" vertical="center"/>
    </xf>
    <xf numFmtId="164" fontId="8" fillId="2" borderId="10" xfId="0" applyNumberFormat="1" applyFont="1" applyFill="1" applyBorder="1" applyAlignment="1">
      <alignment horizontal="center" vertical="center"/>
    </xf>
    <xf numFmtId="3" fontId="7" fillId="2" borderId="9" xfId="0" applyNumberFormat="1" applyFont="1" applyFill="1" applyBorder="1" applyAlignment="1">
      <alignment horizontal="center" vertical="center"/>
    </xf>
    <xf numFmtId="4" fontId="7" fillId="2" borderId="9" xfId="0" applyNumberFormat="1" applyFont="1" applyFill="1" applyBorder="1" applyAlignment="1">
      <alignment horizontal="center" vertical="center"/>
    </xf>
    <xf numFmtId="165" fontId="8" fillId="3" borderId="9" xfId="0" applyNumberFormat="1" applyFont="1" applyFill="1" applyBorder="1" applyAlignment="1">
      <alignment horizontal="center" vertical="center"/>
    </xf>
    <xf numFmtId="165" fontId="8" fillId="3" borderId="0" xfId="0" applyNumberFormat="1" applyFont="1" applyFill="1" applyAlignment="1">
      <alignment horizontal="center" vertical="center"/>
    </xf>
    <xf numFmtId="165" fontId="8" fillId="2" borderId="9" xfId="0" applyNumberFormat="1" applyFont="1" applyFill="1" applyBorder="1" applyAlignment="1">
      <alignment horizontal="center" vertical="center"/>
    </xf>
    <xf numFmtId="165" fontId="8" fillId="2" borderId="10" xfId="0" applyNumberFormat="1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4" fontId="8" fillId="0" borderId="9" xfId="0" applyNumberFormat="1" applyFont="1" applyBorder="1" applyAlignment="1">
      <alignment horizontal="center" vertical="center"/>
    </xf>
    <xf numFmtId="164" fontId="8" fillId="0" borderId="10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4" fontId="7" fillId="0" borderId="9" xfId="0" applyNumberFormat="1" applyFont="1" applyBorder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5" fontId="8" fillId="0" borderId="9" xfId="0" applyNumberFormat="1" applyFont="1" applyBorder="1" applyAlignment="1">
      <alignment horizontal="center" vertical="center"/>
    </xf>
    <xf numFmtId="165" fontId="8" fillId="0" borderId="10" xfId="0" applyNumberFormat="1" applyFont="1" applyBorder="1" applyAlignment="1">
      <alignment horizontal="center" vertical="center"/>
    </xf>
    <xf numFmtId="164" fontId="8" fillId="2" borderId="0" xfId="0" applyNumberFormat="1" applyFont="1" applyFill="1" applyAlignment="1">
      <alignment horizontal="center" vertical="center"/>
    </xf>
    <xf numFmtId="165" fontId="8" fillId="2" borderId="0" xfId="0" applyNumberFormat="1" applyFont="1" applyFill="1" applyAlignment="1">
      <alignment horizontal="center" vertical="center"/>
    </xf>
    <xf numFmtId="4" fontId="7" fillId="0" borderId="11" xfId="0" applyNumberFormat="1" applyFont="1" applyBorder="1" applyAlignment="1">
      <alignment horizontal="center" vertical="center"/>
    </xf>
    <xf numFmtId="165" fontId="8" fillId="0" borderId="11" xfId="0" applyNumberFormat="1" applyFont="1" applyBorder="1" applyAlignment="1">
      <alignment horizontal="center" vertical="center"/>
    </xf>
    <xf numFmtId="165" fontId="8" fillId="0" borderId="12" xfId="0" applyNumberFormat="1" applyFont="1" applyBorder="1" applyAlignment="1">
      <alignment horizontal="center" vertical="center"/>
    </xf>
    <xf numFmtId="165" fontId="8" fillId="0" borderId="13" xfId="0" applyNumberFormat="1" applyFont="1" applyBorder="1" applyAlignment="1">
      <alignment horizontal="center" vertical="center"/>
    </xf>
    <xf numFmtId="0" fontId="1" fillId="0" borderId="0" xfId="0" applyFont="1"/>
  </cellXfs>
  <cellStyles count="3">
    <cellStyle name="Normal" xfId="0" builtinId="0"/>
    <cellStyle name="Normal 2" xfId="1" xr:uid="{E3E24F30-9AB1-4377-9539-DDD6946465BC}"/>
    <cellStyle name="Normal_csa comp plan 7-99" xfId="2" xr:uid="{4445150B-5283-4204-B61E-1E686C9DEB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comp.plan.BI.7-1-2026.xlsx" TargetMode="External"/><Relationship Id="rId2" Type="http://schemas.openxmlformats.org/officeDocument/2006/relationships/externalLinkPath" Target="file:///I:\groups\hr\ocpsp\Shared%20Resources\Compensation%20Plan%20-%20Classified\2026%20Comp%20Plan\Comp.Plan.7-1-26\comp.plan.BI.7-1-2026.xlsx" TargetMode="External"/><Relationship Id="rId1" Type="http://schemas.openxmlformats.org/officeDocument/2006/relationships/externalLinkPath" Target="/groups/hr/ocpsp/Shared%20Resources/Compensation%20Plan%20-%20Classified/2026%20Comp%20Plan/Comp.Plan.7-1-26/comp.plan.BI.7-1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bula2.washington.edu\uw\hr\ocpsp\Shared%20Resources\Compensation%20Plan%20Historical\1999%20Classified%20Comp%20Plan\98%20State%20Surv%2020%20day%20notic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bula2.washington.edu\uw\hr\ocpsp\Shared%20Resources\Compensation%20Plan%20Historical\1999%20Classified%20Comp%20Plan\csa%20comp%20plan%207-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onthly"/>
      <sheetName val="ALL"/>
      <sheetName val="PIVOT"/>
      <sheetName val="qExtract_Comp_Plan_Pay_Table_d1"/>
      <sheetName val="Table History"/>
      <sheetName val="Update Instructions"/>
      <sheetName val="Items to Audit"/>
      <sheetName val="Alt_Extract_Comp_Plan_Pay_hry"/>
    </sheetNames>
    <sheetDataSet>
      <sheetData sheetId="0">
        <row r="1">
          <cell r="A1" t="str">
            <v>University of Washington - Contract Classified
WFSE Represented Regular Pay
Payscale Table BI - Effective 07/01/2026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 by Code Non-MC"/>
      <sheetName val="7-99 Spec Pay C0 Table"/>
      <sheetName val="STANDARD RANGE S PAY ABOLISH"/>
      <sheetName val="HOSPITAL PAY PLAN ABOL &amp; ADJUST"/>
      <sheetName val="WPRB Cost by Org No HC Spec Pay"/>
      <sheetName val="Summary Chart"/>
      <sheetName val="Bifarcated Rngs Add to C8 Table"/>
      <sheetName val="WPRB HC &lt; New A stp reg rng (2)"/>
      <sheetName val="WPRB HC &lt; New A stp reg rng"/>
      <sheetName val="DOF - WPRB"/>
      <sheetName val="SS-WPRB"/>
      <sheetName val="Spec Approp-WPRB"/>
      <sheetName val="MCs - WPRB"/>
      <sheetName val="GOF - WPRB"/>
      <sheetName val="G&amp;C - WPRB"/>
      <sheetName val="Sheet1"/>
      <sheetName val="WPRB COST DIST w-HC"/>
      <sheetName val="WPRB Cost Dist 2-99 non-HC"/>
      <sheetName val="CSA Cost Dist 2-99"/>
      <sheetName val="CSA Only"/>
      <sheetName val="Reg Rng SP Not Affect"/>
      <sheetName val="HC Not Affected"/>
      <sheetName val="HC Spec Pay Chgs"/>
      <sheetName val="Reg Rng Changes"/>
      <sheetName val="Greater than 10 Rngs"/>
      <sheetName val="HEAGEND"/>
      <sheetName val="99 C1 Ran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c title sort"/>
      <sheetName val="occ code sort"/>
      <sheetName val="csa occupation directory"/>
      <sheetName val="B4"/>
      <sheetName val="B6 &amp; B7"/>
      <sheetName val="7-99 Spec Pay"/>
      <sheetName val="B4 BigFont"/>
      <sheetName val="premium pay"/>
    </sheetNames>
    <sheetDataSet>
      <sheetData sheetId="0"/>
      <sheetData sheetId="1"/>
      <sheetData sheetId="2">
        <row r="12">
          <cell r="A12"/>
          <cell r="B12" t="str">
            <v>7005</v>
          </cell>
          <cell r="C12" t="str">
            <v>RESEARCH ANALYST LEAD</v>
          </cell>
          <cell r="D12" t="str">
            <v>B4</v>
          </cell>
          <cell r="F12">
            <v>47</v>
          </cell>
          <cell r="I12">
            <v>2635</v>
          </cell>
          <cell r="J12">
            <v>3373</v>
          </cell>
          <cell r="K12" t="str">
            <v>45</v>
          </cell>
          <cell r="L12" t="str">
            <v>2005</v>
          </cell>
          <cell r="M12" t="str">
            <v>Clerical Non-Supv</v>
          </cell>
        </row>
        <row r="13">
          <cell r="B13" t="str">
            <v>7019</v>
          </cell>
          <cell r="C13" t="str">
            <v>CONFERENCE COORDINATOR 1</v>
          </cell>
          <cell r="D13" t="str">
            <v>B4</v>
          </cell>
          <cell r="F13">
            <v>28</v>
          </cell>
          <cell r="I13">
            <v>1694</v>
          </cell>
          <cell r="J13">
            <v>2135</v>
          </cell>
          <cell r="K13" t="str">
            <v>50</v>
          </cell>
          <cell r="L13" t="str">
            <v>2019</v>
          </cell>
          <cell r="M13" t="str">
            <v>Clerical Non-Supv</v>
          </cell>
        </row>
        <row r="14">
          <cell r="A14"/>
          <cell r="B14" t="str">
            <v>7020</v>
          </cell>
          <cell r="C14" t="str">
            <v>CONFERENCE COORDINATOR 2</v>
          </cell>
          <cell r="D14" t="str">
            <v>B4</v>
          </cell>
          <cell r="F14">
            <v>35</v>
          </cell>
          <cell r="I14">
            <v>1990</v>
          </cell>
          <cell r="J14">
            <v>2514</v>
          </cell>
          <cell r="K14" t="str">
            <v>50</v>
          </cell>
          <cell r="L14" t="str">
            <v>2020</v>
          </cell>
          <cell r="M14" t="str">
            <v>Clerical Non-Supv</v>
          </cell>
        </row>
        <row r="15">
          <cell r="A15"/>
          <cell r="B15" t="str">
            <v>7021</v>
          </cell>
          <cell r="C15" t="str">
            <v>BUILDING SERVICES COORD</v>
          </cell>
          <cell r="D15" t="str">
            <v>B4</v>
          </cell>
          <cell r="F15">
            <v>30</v>
          </cell>
          <cell r="I15">
            <v>1776</v>
          </cell>
          <cell r="J15">
            <v>2237</v>
          </cell>
          <cell r="K15" t="str">
            <v>50</v>
          </cell>
          <cell r="L15" t="str">
            <v>2021</v>
          </cell>
          <cell r="M15" t="str">
            <v>Clerical Non-Supv</v>
          </cell>
        </row>
        <row r="16">
          <cell r="A16"/>
          <cell r="B16" t="str">
            <v>7022</v>
          </cell>
          <cell r="C16" t="str">
            <v>BUILDING SERVICES SUPV</v>
          </cell>
          <cell r="D16" t="str">
            <v>B4</v>
          </cell>
          <cell r="F16">
            <v>35</v>
          </cell>
          <cell r="I16">
            <v>1990</v>
          </cell>
          <cell r="J16">
            <v>2514</v>
          </cell>
          <cell r="K16" t="str">
            <v>50</v>
          </cell>
          <cell r="L16" t="str">
            <v>2022</v>
          </cell>
          <cell r="M16" t="str">
            <v>Clerical Supv</v>
          </cell>
        </row>
        <row r="17">
          <cell r="A17"/>
          <cell r="B17" t="str">
            <v>7030</v>
          </cell>
          <cell r="C17" t="str">
            <v>RESEARCH ANALYST 1</v>
          </cell>
          <cell r="D17" t="str">
            <v>B4</v>
          </cell>
          <cell r="F17">
            <v>34</v>
          </cell>
          <cell r="I17">
            <v>1948</v>
          </cell>
          <cell r="J17">
            <v>2453</v>
          </cell>
          <cell r="K17" t="str">
            <v>50</v>
          </cell>
          <cell r="L17" t="str">
            <v>2030</v>
          </cell>
          <cell r="M17" t="str">
            <v>Clerical Non-Supv</v>
          </cell>
        </row>
        <row r="18">
          <cell r="B18" t="str">
            <v>7031</v>
          </cell>
          <cell r="C18" t="str">
            <v>RESEARCH ANALYST 2</v>
          </cell>
          <cell r="D18" t="str">
            <v>B4</v>
          </cell>
          <cell r="F18">
            <v>39</v>
          </cell>
          <cell r="I18">
            <v>2184</v>
          </cell>
          <cell r="J18">
            <v>2768</v>
          </cell>
          <cell r="K18" t="str">
            <v>45</v>
          </cell>
          <cell r="L18" t="str">
            <v>2031</v>
          </cell>
          <cell r="M18" t="str">
            <v>Clerical Non-Supv</v>
          </cell>
        </row>
        <row r="19">
          <cell r="B19" t="str">
            <v>7032</v>
          </cell>
          <cell r="C19" t="str">
            <v>RESEARCH ANALYST 3</v>
          </cell>
          <cell r="D19" t="str">
            <v>B4</v>
          </cell>
          <cell r="F19">
            <v>44</v>
          </cell>
          <cell r="I19">
            <v>2453</v>
          </cell>
          <cell r="J19">
            <v>3130</v>
          </cell>
          <cell r="K19" t="str">
            <v>45</v>
          </cell>
          <cell r="L19" t="str">
            <v>2032</v>
          </cell>
          <cell r="M19" t="str">
            <v>Clerical Non-Supv</v>
          </cell>
        </row>
        <row r="20">
          <cell r="A20"/>
          <cell r="B20" t="str">
            <v>7035</v>
          </cell>
          <cell r="C20" t="str">
            <v>FISCAL SPECIALIST 1 - SUPV</v>
          </cell>
          <cell r="D20" t="str">
            <v>B4</v>
          </cell>
          <cell r="F20">
            <v>37</v>
          </cell>
          <cell r="I20">
            <v>2086</v>
          </cell>
          <cell r="J20">
            <v>2635</v>
          </cell>
          <cell r="K20" t="str">
            <v>50</v>
          </cell>
          <cell r="M20" t="str">
            <v>Clerical Supv</v>
          </cell>
        </row>
        <row r="21">
          <cell r="A21"/>
          <cell r="B21" t="str">
            <v>7036</v>
          </cell>
          <cell r="C21" t="str">
            <v>FISCAL SPECIALIST 1</v>
          </cell>
          <cell r="D21" t="str">
            <v>B4</v>
          </cell>
          <cell r="F21">
            <v>37</v>
          </cell>
          <cell r="I21">
            <v>2086</v>
          </cell>
          <cell r="J21">
            <v>2635</v>
          </cell>
          <cell r="K21" t="str">
            <v>50</v>
          </cell>
          <cell r="L21" t="str">
            <v>2036</v>
          </cell>
          <cell r="M21" t="str">
            <v>Clerical Non-Supv</v>
          </cell>
        </row>
        <row r="22">
          <cell r="A22"/>
          <cell r="B22" t="str">
            <v>7037</v>
          </cell>
          <cell r="C22" t="str">
            <v>FISCAL SPECIALIST 2</v>
          </cell>
          <cell r="D22" t="str">
            <v>B4</v>
          </cell>
          <cell r="F22">
            <v>41</v>
          </cell>
          <cell r="I22">
            <v>2289</v>
          </cell>
          <cell r="J22">
            <v>2907</v>
          </cell>
          <cell r="K22" t="str">
            <v>50</v>
          </cell>
          <cell r="L22" t="str">
            <v>2037</v>
          </cell>
          <cell r="M22" t="str">
            <v>Clerical Non-Supv</v>
          </cell>
        </row>
        <row r="23">
          <cell r="A23"/>
          <cell r="B23" t="str">
            <v>7038</v>
          </cell>
          <cell r="C23" t="str">
            <v>FISCAL SPECIALIST 2 - SUPV</v>
          </cell>
          <cell r="D23" t="str">
            <v>B4</v>
          </cell>
          <cell r="F23">
            <v>41</v>
          </cell>
          <cell r="I23">
            <v>2289</v>
          </cell>
          <cell r="J23">
            <v>2907</v>
          </cell>
          <cell r="K23" t="str">
            <v>50</v>
          </cell>
          <cell r="M23" t="str">
            <v>Clerical Supv</v>
          </cell>
        </row>
        <row r="24">
          <cell r="A24" t="str">
            <v>EX</v>
          </cell>
          <cell r="B24" t="str">
            <v>7043</v>
          </cell>
          <cell r="C24" t="str">
            <v>HUMAN SUBJECTS REVIEW COORD</v>
          </cell>
          <cell r="D24" t="str">
            <v>B4</v>
          </cell>
          <cell r="F24">
            <v>45</v>
          </cell>
          <cell r="I24">
            <v>2514</v>
          </cell>
          <cell r="J24">
            <v>3209</v>
          </cell>
          <cell r="K24" t="str">
            <v>45</v>
          </cell>
          <cell r="L24" t="str">
            <v>2043</v>
          </cell>
          <cell r="M24" t="str">
            <v>Clerical Non-Supv</v>
          </cell>
        </row>
        <row r="25">
          <cell r="A25"/>
          <cell r="B25" t="str">
            <v>7044</v>
          </cell>
          <cell r="C25" t="str">
            <v>ADMINISTRATIVE ASST A - SUPV</v>
          </cell>
          <cell r="D25" t="str">
            <v>B4</v>
          </cell>
          <cell r="F25">
            <v>39</v>
          </cell>
          <cell r="I25">
            <v>2184</v>
          </cell>
          <cell r="J25">
            <v>2768</v>
          </cell>
          <cell r="K25" t="str">
            <v>50</v>
          </cell>
          <cell r="M25" t="str">
            <v>Clerical Supv</v>
          </cell>
        </row>
        <row r="26">
          <cell r="A26"/>
          <cell r="B26" t="str">
            <v>7045</v>
          </cell>
          <cell r="C26" t="str">
            <v>ADMINISTRATIVE ASST A</v>
          </cell>
          <cell r="D26" t="str">
            <v>B4</v>
          </cell>
          <cell r="F26">
            <v>39</v>
          </cell>
          <cell r="I26">
            <v>2184</v>
          </cell>
          <cell r="J26">
            <v>2768</v>
          </cell>
          <cell r="K26" t="str">
            <v>50</v>
          </cell>
          <cell r="L26" t="str">
            <v>2045</v>
          </cell>
          <cell r="M26" t="str">
            <v>Clerical Non-Supv</v>
          </cell>
        </row>
        <row r="27">
          <cell r="A27"/>
          <cell r="B27" t="str">
            <v>7046</v>
          </cell>
          <cell r="C27" t="str">
            <v>ADMINISTRATIVE ASST B</v>
          </cell>
          <cell r="D27" t="str">
            <v>B4</v>
          </cell>
          <cell r="F27">
            <v>42</v>
          </cell>
          <cell r="I27">
            <v>2341</v>
          </cell>
          <cell r="J27">
            <v>2981</v>
          </cell>
          <cell r="K27" t="str">
            <v>50</v>
          </cell>
          <cell r="L27" t="str">
            <v>2046</v>
          </cell>
          <cell r="M27" t="str">
            <v>Clerical Supv</v>
          </cell>
        </row>
        <row r="28">
          <cell r="A28"/>
          <cell r="B28" t="str">
            <v>7050</v>
          </cell>
          <cell r="C28" t="str">
            <v>FISCAL TECHNICIAN 1</v>
          </cell>
          <cell r="D28" t="str">
            <v>B4</v>
          </cell>
          <cell r="F28">
            <v>26</v>
          </cell>
          <cell r="I28">
            <v>1621</v>
          </cell>
          <cell r="J28">
            <v>2037</v>
          </cell>
          <cell r="K28" t="str">
            <v>50</v>
          </cell>
          <cell r="L28" t="str">
            <v>3050</v>
          </cell>
          <cell r="M28" t="str">
            <v>Clerical Non-Supv</v>
          </cell>
        </row>
        <row r="29">
          <cell r="A29"/>
          <cell r="B29" t="str">
            <v>7051</v>
          </cell>
          <cell r="C29" t="str">
            <v>FISCAL TECHNICIAN 2</v>
          </cell>
          <cell r="D29" t="str">
            <v>B4</v>
          </cell>
          <cell r="F29">
            <v>29</v>
          </cell>
          <cell r="I29">
            <v>1736</v>
          </cell>
          <cell r="J29">
            <v>2184</v>
          </cell>
          <cell r="K29" t="str">
            <v>50</v>
          </cell>
          <cell r="L29" t="str">
            <v>3051</v>
          </cell>
          <cell r="M29" t="str">
            <v>Clerical Non-Supv</v>
          </cell>
        </row>
        <row r="30">
          <cell r="A30"/>
          <cell r="B30" t="str">
            <v>7052</v>
          </cell>
          <cell r="C30" t="str">
            <v>FISCAL TECHNICIAN LEAD</v>
          </cell>
          <cell r="D30" t="str">
            <v>B4</v>
          </cell>
          <cell r="F30">
            <v>33</v>
          </cell>
          <cell r="I30">
            <v>1903</v>
          </cell>
          <cell r="J30">
            <v>2398</v>
          </cell>
          <cell r="K30" t="str">
            <v>50</v>
          </cell>
          <cell r="L30" t="str">
            <v>3052</v>
          </cell>
          <cell r="M30" t="str">
            <v>Clerical Non-Supv</v>
          </cell>
        </row>
        <row r="31">
          <cell r="A31"/>
          <cell r="B31" t="str">
            <v>7053</v>
          </cell>
          <cell r="C31" t="str">
            <v>FISCAL TECHNICIAN SUPV</v>
          </cell>
          <cell r="D31" t="str">
            <v>B4</v>
          </cell>
          <cell r="F31">
            <v>36</v>
          </cell>
          <cell r="I31">
            <v>2037</v>
          </cell>
          <cell r="J31">
            <v>2573</v>
          </cell>
          <cell r="K31" t="str">
            <v>50</v>
          </cell>
          <cell r="L31" t="str">
            <v>3053</v>
          </cell>
          <cell r="M31" t="str">
            <v>Clerical Supv</v>
          </cell>
        </row>
        <row r="32">
          <cell r="A32"/>
          <cell r="B32" t="str">
            <v>7055</v>
          </cell>
          <cell r="C32" t="str">
            <v>FISCAL TECHNICIAN 3</v>
          </cell>
          <cell r="D32" t="str">
            <v>B4</v>
          </cell>
          <cell r="F32">
            <v>32</v>
          </cell>
          <cell r="I32">
            <v>1858</v>
          </cell>
          <cell r="J32">
            <v>2341</v>
          </cell>
          <cell r="K32" t="str">
            <v>50</v>
          </cell>
          <cell r="L32" t="str">
            <v>3055</v>
          </cell>
          <cell r="M32" t="str">
            <v>Clerical Non-Supv</v>
          </cell>
        </row>
        <row r="33">
          <cell r="A33"/>
          <cell r="B33" t="str">
            <v>7060</v>
          </cell>
          <cell r="C33" t="str">
            <v>PAYROLL TECHNICIAN 1</v>
          </cell>
          <cell r="D33" t="str">
            <v>B4</v>
          </cell>
          <cell r="F33">
            <v>25</v>
          </cell>
          <cell r="I33">
            <v>1583</v>
          </cell>
          <cell r="J33">
            <v>1990</v>
          </cell>
          <cell r="K33" t="str">
            <v>50</v>
          </cell>
          <cell r="M33" t="str">
            <v>Clerical Non-Supv</v>
          </cell>
        </row>
        <row r="34">
          <cell r="A34"/>
          <cell r="B34" t="str">
            <v>7061</v>
          </cell>
          <cell r="C34" t="str">
            <v>PAYROLL TECHNICIAN 2</v>
          </cell>
          <cell r="D34" t="str">
            <v>B4</v>
          </cell>
          <cell r="F34">
            <v>30</v>
          </cell>
          <cell r="I34">
            <v>1776</v>
          </cell>
          <cell r="J34">
            <v>2237</v>
          </cell>
          <cell r="K34" t="str">
            <v>50</v>
          </cell>
          <cell r="M34" t="str">
            <v>Clerical Non-Supv</v>
          </cell>
        </row>
        <row r="35">
          <cell r="A35"/>
          <cell r="B35" t="str">
            <v>7062</v>
          </cell>
          <cell r="C35" t="str">
            <v>PAYROLL TECHNICIAN LEAD</v>
          </cell>
          <cell r="D35" t="str">
            <v>B4</v>
          </cell>
          <cell r="F35">
            <v>32</v>
          </cell>
          <cell r="I35">
            <v>1858</v>
          </cell>
          <cell r="J35">
            <v>2341</v>
          </cell>
          <cell r="K35" t="str">
            <v>50</v>
          </cell>
          <cell r="M35" t="str">
            <v>Clerical Non-Supv</v>
          </cell>
        </row>
        <row r="36">
          <cell r="B36" t="str">
            <v>7068</v>
          </cell>
          <cell r="C36" t="str">
            <v>FISCAL SPEC SUPV</v>
          </cell>
          <cell r="D36" t="str">
            <v>B4</v>
          </cell>
          <cell r="F36">
            <v>44</v>
          </cell>
          <cell r="I36">
            <v>2453</v>
          </cell>
          <cell r="J36">
            <v>3130</v>
          </cell>
          <cell r="K36" t="str">
            <v>50</v>
          </cell>
          <cell r="L36" t="str">
            <v>2068</v>
          </cell>
          <cell r="M36" t="str">
            <v>Clerical Supv</v>
          </cell>
        </row>
        <row r="37">
          <cell r="A37"/>
          <cell r="B37" t="str">
            <v>7070</v>
          </cell>
          <cell r="C37" t="str">
            <v>CASHIER 1</v>
          </cell>
          <cell r="D37" t="str">
            <v>B4</v>
          </cell>
          <cell r="F37">
            <v>28</v>
          </cell>
          <cell r="I37">
            <v>1694</v>
          </cell>
          <cell r="J37">
            <v>2135</v>
          </cell>
          <cell r="K37" t="str">
            <v>50</v>
          </cell>
          <cell r="L37" t="str">
            <v>3070</v>
          </cell>
          <cell r="M37" t="str">
            <v>Clerical Non-Supv</v>
          </cell>
        </row>
        <row r="38">
          <cell r="A38"/>
          <cell r="B38" t="str">
            <v>7071</v>
          </cell>
          <cell r="C38" t="str">
            <v>CASHIER 2</v>
          </cell>
          <cell r="D38" t="str">
            <v>B4</v>
          </cell>
          <cell r="F38">
            <v>30</v>
          </cell>
          <cell r="I38">
            <v>1776</v>
          </cell>
          <cell r="J38">
            <v>2237</v>
          </cell>
          <cell r="K38" t="str">
            <v>50</v>
          </cell>
          <cell r="L38" t="str">
            <v>3071</v>
          </cell>
          <cell r="M38" t="str">
            <v>Clerical Non-Supv</v>
          </cell>
        </row>
        <row r="39">
          <cell r="A39"/>
          <cell r="B39" t="str">
            <v>7072</v>
          </cell>
          <cell r="C39" t="str">
            <v>CASHIER SUPV</v>
          </cell>
          <cell r="D39" t="str">
            <v>B4</v>
          </cell>
          <cell r="F39">
            <v>35</v>
          </cell>
          <cell r="I39">
            <v>1990</v>
          </cell>
          <cell r="J39">
            <v>2514</v>
          </cell>
          <cell r="K39" t="str">
            <v>50</v>
          </cell>
          <cell r="L39" t="str">
            <v>3072</v>
          </cell>
          <cell r="M39" t="str">
            <v>Clerical Supv</v>
          </cell>
        </row>
        <row r="40">
          <cell r="A40"/>
          <cell r="B40" t="str">
            <v>7073</v>
          </cell>
          <cell r="C40" t="str">
            <v>CASHIER LEAD</v>
          </cell>
          <cell r="D40" t="str">
            <v>B4</v>
          </cell>
          <cell r="F40">
            <v>32</v>
          </cell>
          <cell r="I40">
            <v>1858</v>
          </cell>
          <cell r="J40">
            <v>2341</v>
          </cell>
          <cell r="K40" t="str">
            <v>50</v>
          </cell>
          <cell r="L40" t="str">
            <v>3073</v>
          </cell>
          <cell r="M40" t="str">
            <v>Clerical Non-Supv</v>
          </cell>
        </row>
        <row r="41">
          <cell r="A41"/>
          <cell r="B41" t="str">
            <v>7075</v>
          </cell>
          <cell r="C41" t="str">
            <v>BOOKKEEPING MACHINE OPERATOR</v>
          </cell>
          <cell r="D41" t="str">
            <v>B4</v>
          </cell>
          <cell r="F41">
            <v>29</v>
          </cell>
          <cell r="I41">
            <v>1736</v>
          </cell>
          <cell r="J41">
            <v>2184</v>
          </cell>
          <cell r="K41" t="str">
            <v>50</v>
          </cell>
          <cell r="M41" t="str">
            <v>Clerical Non-Supv</v>
          </cell>
        </row>
        <row r="42">
          <cell r="A42"/>
          <cell r="B42" t="str">
            <v>7125</v>
          </cell>
          <cell r="C42" t="str">
            <v>PURCHASING ASST</v>
          </cell>
          <cell r="D42" t="str">
            <v>B4</v>
          </cell>
          <cell r="F42">
            <v>29</v>
          </cell>
          <cell r="I42">
            <v>1736</v>
          </cell>
          <cell r="J42">
            <v>2184</v>
          </cell>
          <cell r="K42" t="str">
            <v>50</v>
          </cell>
          <cell r="L42" t="str">
            <v>3125</v>
          </cell>
          <cell r="M42" t="str">
            <v>Clerical Non-Supv</v>
          </cell>
        </row>
        <row r="43">
          <cell r="A43"/>
          <cell r="B43" t="str">
            <v>7215</v>
          </cell>
          <cell r="C43" t="str">
            <v>OFFICE SUPPORT SUPV 1</v>
          </cell>
          <cell r="D43" t="str">
            <v>B4</v>
          </cell>
          <cell r="F43">
            <v>36</v>
          </cell>
          <cell r="I43">
            <v>2037</v>
          </cell>
          <cell r="J43">
            <v>2573</v>
          </cell>
          <cell r="K43" t="str">
            <v>50</v>
          </cell>
          <cell r="L43" t="str">
            <v>2215</v>
          </cell>
          <cell r="M43" t="str">
            <v>Clerical Supv</v>
          </cell>
        </row>
        <row r="44">
          <cell r="A44" t="str">
            <v>EX</v>
          </cell>
          <cell r="B44" t="str">
            <v>7216</v>
          </cell>
          <cell r="C44" t="str">
            <v>OFFICE SUPPORT SUPV 2</v>
          </cell>
          <cell r="D44" t="str">
            <v>B4</v>
          </cell>
          <cell r="F44">
            <v>40</v>
          </cell>
          <cell r="I44">
            <v>2237</v>
          </cell>
          <cell r="J44">
            <v>2837</v>
          </cell>
          <cell r="K44" t="str">
            <v>50</v>
          </cell>
          <cell r="L44" t="str">
            <v>2216</v>
          </cell>
          <cell r="M44" t="str">
            <v>Clerical Supv</v>
          </cell>
        </row>
        <row r="45">
          <cell r="A45"/>
          <cell r="B45" t="str">
            <v>7220</v>
          </cell>
          <cell r="C45" t="str">
            <v>OFFICE ASSISTANT 1</v>
          </cell>
          <cell r="D45" t="str">
            <v>B4</v>
          </cell>
          <cell r="F45">
            <v>25</v>
          </cell>
          <cell r="I45">
            <v>1583</v>
          </cell>
          <cell r="J45">
            <v>1990</v>
          </cell>
          <cell r="K45" t="str">
            <v>50</v>
          </cell>
          <cell r="L45" t="str">
            <v>2220</v>
          </cell>
          <cell r="M45" t="str">
            <v>Clerical Non-Supv</v>
          </cell>
        </row>
        <row r="46">
          <cell r="A46"/>
          <cell r="B46" t="str">
            <v>7221</v>
          </cell>
          <cell r="C46" t="str">
            <v>OFFICE ASSISTANT 2</v>
          </cell>
          <cell r="D46" t="str">
            <v>B4</v>
          </cell>
          <cell r="F46">
            <v>28</v>
          </cell>
          <cell r="I46">
            <v>1694</v>
          </cell>
          <cell r="J46">
            <v>2135</v>
          </cell>
          <cell r="K46" t="str">
            <v>50</v>
          </cell>
          <cell r="L46" t="str">
            <v>2221</v>
          </cell>
          <cell r="M46" t="str">
            <v>Clerical Non-Supv</v>
          </cell>
        </row>
        <row r="47">
          <cell r="A47"/>
          <cell r="B47" t="str">
            <v>7222</v>
          </cell>
          <cell r="C47" t="str">
            <v>OFFICE ASSISTANT 3</v>
          </cell>
          <cell r="D47" t="str">
            <v>B4</v>
          </cell>
          <cell r="F47">
            <v>31</v>
          </cell>
          <cell r="I47">
            <v>1816</v>
          </cell>
          <cell r="J47">
            <v>2289</v>
          </cell>
          <cell r="K47" t="str">
            <v>50</v>
          </cell>
          <cell r="L47" t="str">
            <v>2222</v>
          </cell>
          <cell r="M47" t="str">
            <v>Clerical Non-Supv</v>
          </cell>
        </row>
        <row r="48">
          <cell r="A48"/>
          <cell r="B48" t="str">
            <v>7223</v>
          </cell>
          <cell r="C48" t="str">
            <v>OFFICE ASSISTANT LEAD</v>
          </cell>
          <cell r="D48" t="str">
            <v>B4</v>
          </cell>
          <cell r="F48">
            <v>33</v>
          </cell>
          <cell r="I48">
            <v>1903</v>
          </cell>
          <cell r="J48">
            <v>2398</v>
          </cell>
          <cell r="K48" t="str">
            <v>50</v>
          </cell>
          <cell r="L48" t="str">
            <v>2223</v>
          </cell>
          <cell r="M48" t="str">
            <v>Clerical Non-Supv</v>
          </cell>
        </row>
        <row r="49">
          <cell r="A49"/>
          <cell r="B49" t="str">
            <v>7234</v>
          </cell>
          <cell r="C49" t="str">
            <v>STATISTICAL TYPIST</v>
          </cell>
          <cell r="D49" t="str">
            <v>B4</v>
          </cell>
          <cell r="F49">
            <v>29</v>
          </cell>
          <cell r="I49">
            <v>1736</v>
          </cell>
          <cell r="J49">
            <v>2184</v>
          </cell>
          <cell r="K49" t="str">
            <v>50</v>
          </cell>
          <cell r="M49" t="str">
            <v>Clerical Non-Supv</v>
          </cell>
        </row>
        <row r="50">
          <cell r="A50"/>
          <cell r="B50" t="str">
            <v>7236</v>
          </cell>
          <cell r="C50" t="str">
            <v>RECORDER</v>
          </cell>
          <cell r="D50" t="str">
            <v>B4</v>
          </cell>
          <cell r="F50">
            <v>30</v>
          </cell>
          <cell r="I50">
            <v>1776</v>
          </cell>
          <cell r="J50">
            <v>2237</v>
          </cell>
          <cell r="K50" t="str">
            <v>50</v>
          </cell>
          <cell r="M50" t="str">
            <v>Clerical Non-Supv</v>
          </cell>
        </row>
        <row r="51">
          <cell r="A51"/>
          <cell r="B51" t="str">
            <v>7238</v>
          </cell>
          <cell r="C51" t="str">
            <v>TECHNICAL SECRETARY</v>
          </cell>
          <cell r="D51" t="str">
            <v>B4</v>
          </cell>
          <cell r="F51">
            <v>33</v>
          </cell>
          <cell r="I51">
            <v>1903</v>
          </cell>
          <cell r="J51">
            <v>2398</v>
          </cell>
          <cell r="K51" t="str">
            <v>50</v>
          </cell>
          <cell r="L51" t="str">
            <v>2238</v>
          </cell>
          <cell r="M51" t="str">
            <v>Clerical Non-Supv</v>
          </cell>
        </row>
        <row r="52">
          <cell r="A52"/>
          <cell r="B52" t="str">
            <v>7240</v>
          </cell>
          <cell r="C52" t="str">
            <v>LEGAL SECRETARY</v>
          </cell>
          <cell r="D52" t="str">
            <v>B4</v>
          </cell>
          <cell r="F52">
            <v>38</v>
          </cell>
          <cell r="I52">
            <v>2135</v>
          </cell>
          <cell r="J52">
            <v>2699</v>
          </cell>
          <cell r="K52" t="str">
            <v>50</v>
          </cell>
          <cell r="L52" t="str">
            <v>2240</v>
          </cell>
          <cell r="M52" t="str">
            <v>Clerical Non-Supv</v>
          </cell>
        </row>
        <row r="53">
          <cell r="A53"/>
          <cell r="B53" t="str">
            <v>7243</v>
          </cell>
          <cell r="C53" t="str">
            <v>SECRETARY</v>
          </cell>
          <cell r="D53" t="str">
            <v>B4</v>
          </cell>
          <cell r="F53">
            <v>30</v>
          </cell>
          <cell r="I53">
            <v>1776</v>
          </cell>
          <cell r="J53">
            <v>2237</v>
          </cell>
          <cell r="K53" t="str">
            <v>50</v>
          </cell>
          <cell r="L53" t="str">
            <v>2243</v>
          </cell>
          <cell r="M53" t="str">
            <v>Clerical Non-Supv</v>
          </cell>
        </row>
        <row r="54">
          <cell r="A54"/>
          <cell r="B54" t="str">
            <v>7244</v>
          </cell>
          <cell r="C54" t="str">
            <v>SECRETARY SENIOR</v>
          </cell>
          <cell r="D54" t="str">
            <v>B4</v>
          </cell>
          <cell r="F54">
            <v>33</v>
          </cell>
          <cell r="I54">
            <v>1903</v>
          </cell>
          <cell r="J54">
            <v>2398</v>
          </cell>
          <cell r="K54" t="str">
            <v>50</v>
          </cell>
          <cell r="L54" t="str">
            <v>2244</v>
          </cell>
          <cell r="M54" t="str">
            <v>Clerical Non-Supv</v>
          </cell>
        </row>
        <row r="55">
          <cell r="A55"/>
          <cell r="B55" t="str">
            <v>7245</v>
          </cell>
          <cell r="C55" t="str">
            <v>SECRETARY SUPV</v>
          </cell>
          <cell r="D55" t="str">
            <v>B4</v>
          </cell>
          <cell r="F55">
            <v>40</v>
          </cell>
          <cell r="I55">
            <v>2237</v>
          </cell>
          <cell r="J55">
            <v>2837</v>
          </cell>
          <cell r="K55" t="str">
            <v>50</v>
          </cell>
          <cell r="L55" t="str">
            <v>2245</v>
          </cell>
          <cell r="M55" t="str">
            <v>Clerical Supv</v>
          </cell>
        </row>
        <row r="56">
          <cell r="A56"/>
          <cell r="B56" t="str">
            <v>7246</v>
          </cell>
          <cell r="C56" t="str">
            <v>SECRETARY LEAD</v>
          </cell>
          <cell r="D56" t="str">
            <v>B4</v>
          </cell>
          <cell r="F56">
            <v>36</v>
          </cell>
          <cell r="I56">
            <v>2037</v>
          </cell>
          <cell r="J56">
            <v>2573</v>
          </cell>
          <cell r="K56" t="str">
            <v>50</v>
          </cell>
          <cell r="L56" t="str">
            <v>2246</v>
          </cell>
          <cell r="M56" t="str">
            <v>Clerical Non-Supv</v>
          </cell>
        </row>
        <row r="57">
          <cell r="A57"/>
          <cell r="B57" t="str">
            <v>7255</v>
          </cell>
          <cell r="C57" t="str">
            <v>PROGRAM ASSISTANT</v>
          </cell>
          <cell r="D57" t="str">
            <v>B4</v>
          </cell>
          <cell r="F57">
            <v>32</v>
          </cell>
          <cell r="I57">
            <v>1858</v>
          </cell>
          <cell r="J57">
            <v>2341</v>
          </cell>
          <cell r="K57" t="str">
            <v>50</v>
          </cell>
          <cell r="L57" t="str">
            <v>2255</v>
          </cell>
          <cell r="M57" t="str">
            <v>Clerical Non-Supv</v>
          </cell>
        </row>
        <row r="58">
          <cell r="A58"/>
          <cell r="B58" t="str">
            <v>7256</v>
          </cell>
          <cell r="C58" t="str">
            <v>PROGRAM COORDINATOR</v>
          </cell>
          <cell r="D58" t="str">
            <v>B4</v>
          </cell>
          <cell r="F58">
            <v>37</v>
          </cell>
          <cell r="I58">
            <v>2086</v>
          </cell>
          <cell r="J58">
            <v>2635</v>
          </cell>
          <cell r="K58" t="str">
            <v>50</v>
          </cell>
          <cell r="L58" t="str">
            <v>2256</v>
          </cell>
          <cell r="M58" t="str">
            <v>Clerical Non-Supv</v>
          </cell>
        </row>
        <row r="59">
          <cell r="A59" t="str">
            <v>EX</v>
          </cell>
          <cell r="B59" t="str">
            <v>7257</v>
          </cell>
          <cell r="C59" t="str">
            <v>PROGRAM SUPPORT SUPV II</v>
          </cell>
          <cell r="D59" t="str">
            <v>B4</v>
          </cell>
          <cell r="F59">
            <v>44</v>
          </cell>
          <cell r="I59">
            <v>2453</v>
          </cell>
          <cell r="J59">
            <v>3130</v>
          </cell>
          <cell r="K59" t="str">
            <v>50</v>
          </cell>
          <cell r="L59" t="str">
            <v>2257</v>
          </cell>
          <cell r="M59" t="str">
            <v>Clerical Supv</v>
          </cell>
        </row>
        <row r="60">
          <cell r="A60" t="str">
            <v>EX</v>
          </cell>
          <cell r="B60" t="str">
            <v>7259</v>
          </cell>
          <cell r="C60" t="str">
            <v>PROGRAM SUPPORT SUPV I</v>
          </cell>
          <cell r="D60" t="str">
            <v>B4</v>
          </cell>
          <cell r="F60">
            <v>41</v>
          </cell>
          <cell r="I60">
            <v>2289</v>
          </cell>
          <cell r="J60">
            <v>2907</v>
          </cell>
          <cell r="K60" t="str">
            <v>50</v>
          </cell>
          <cell r="L60" t="str">
            <v>2259</v>
          </cell>
          <cell r="M60" t="str">
            <v>Clerical Supv</v>
          </cell>
        </row>
        <row r="61">
          <cell r="A61"/>
          <cell r="B61" t="str">
            <v>7260</v>
          </cell>
          <cell r="C61" t="str">
            <v>WORD PROCESSING OPERATOR 1</v>
          </cell>
          <cell r="D61" t="str">
            <v>B4</v>
          </cell>
          <cell r="F61">
            <v>28</v>
          </cell>
          <cell r="I61">
            <v>1694</v>
          </cell>
          <cell r="J61">
            <v>2135</v>
          </cell>
          <cell r="K61" t="str">
            <v>50</v>
          </cell>
          <cell r="L61" t="str">
            <v>2260</v>
          </cell>
          <cell r="M61" t="str">
            <v>Clerical Non-Supv</v>
          </cell>
        </row>
        <row r="62">
          <cell r="A62"/>
          <cell r="B62" t="str">
            <v>7261</v>
          </cell>
          <cell r="C62" t="str">
            <v>WORD PROCESSING OPERATOR 2</v>
          </cell>
          <cell r="D62" t="str">
            <v>B4</v>
          </cell>
          <cell r="F62">
            <v>30</v>
          </cell>
          <cell r="I62">
            <v>1776</v>
          </cell>
          <cell r="J62">
            <v>2237</v>
          </cell>
          <cell r="K62" t="str">
            <v>50</v>
          </cell>
          <cell r="L62" t="str">
            <v>2261</v>
          </cell>
          <cell r="M62" t="str">
            <v>Clerical Non-Supv</v>
          </cell>
        </row>
        <row r="63">
          <cell r="A63"/>
          <cell r="B63" t="str">
            <v>7262</v>
          </cell>
          <cell r="C63" t="str">
            <v>WORD PROCESSING OPERATOR LEAD</v>
          </cell>
          <cell r="D63" t="str">
            <v>B4</v>
          </cell>
          <cell r="F63">
            <v>34</v>
          </cell>
          <cell r="I63">
            <v>1948</v>
          </cell>
          <cell r="J63">
            <v>2453</v>
          </cell>
          <cell r="K63" t="str">
            <v>50</v>
          </cell>
          <cell r="L63" t="str">
            <v>2262</v>
          </cell>
          <cell r="M63" t="str">
            <v>Clerical Non-Supv</v>
          </cell>
        </row>
        <row r="64">
          <cell r="A64"/>
          <cell r="B64" t="str">
            <v>7281</v>
          </cell>
          <cell r="C64" t="str">
            <v>TELEPHONE COMMUNIC OPR-HOSP</v>
          </cell>
          <cell r="D64" t="str">
            <v>B4</v>
          </cell>
          <cell r="F64">
            <v>27</v>
          </cell>
          <cell r="I64">
            <v>1658</v>
          </cell>
          <cell r="J64">
            <v>2086</v>
          </cell>
          <cell r="K64" t="str">
            <v>50</v>
          </cell>
          <cell r="L64" t="str">
            <v>2281</v>
          </cell>
          <cell r="M64" t="str">
            <v>Clerical Non-Supv</v>
          </cell>
        </row>
        <row r="65">
          <cell r="A65"/>
          <cell r="B65" t="str">
            <v>7285</v>
          </cell>
          <cell r="C65" t="str">
            <v>TELEPHONE COMMUNIC OPR LD-HOSP</v>
          </cell>
          <cell r="D65" t="str">
            <v>B4</v>
          </cell>
          <cell r="F65">
            <v>30</v>
          </cell>
          <cell r="I65">
            <v>1776</v>
          </cell>
          <cell r="J65">
            <v>2237</v>
          </cell>
          <cell r="K65" t="str">
            <v>50</v>
          </cell>
          <cell r="L65" t="str">
            <v>2285</v>
          </cell>
          <cell r="M65" t="str">
            <v>Clerical Non-Supv</v>
          </cell>
        </row>
        <row r="66">
          <cell r="B66" t="str">
            <v>7286</v>
          </cell>
          <cell r="C66" t="str">
            <v>TELEPHONE COMMUNICATIONS SUPV</v>
          </cell>
          <cell r="D66" t="str">
            <v>B4</v>
          </cell>
          <cell r="F66">
            <v>35</v>
          </cell>
          <cell r="I66">
            <v>1990</v>
          </cell>
          <cell r="J66">
            <v>2514</v>
          </cell>
          <cell r="K66" t="str">
            <v>50</v>
          </cell>
          <cell r="L66" t="str">
            <v>2286</v>
          </cell>
          <cell r="M66" t="str">
            <v>Clerical Supv</v>
          </cell>
        </row>
        <row r="67">
          <cell r="A67" t="str">
            <v>EX</v>
          </cell>
          <cell r="B67" t="str">
            <v>7362</v>
          </cell>
          <cell r="C67" t="str">
            <v>DATA CONTROL SUPV</v>
          </cell>
          <cell r="D67" t="str">
            <v>B4</v>
          </cell>
          <cell r="E67" t="str">
            <v>*</v>
          </cell>
          <cell r="F67">
            <v>47</v>
          </cell>
          <cell r="I67">
            <v>2635</v>
          </cell>
          <cell r="J67">
            <v>3373</v>
          </cell>
          <cell r="K67" t="str">
            <v>62</v>
          </cell>
          <cell r="L67" t="str">
            <v>2362</v>
          </cell>
          <cell r="M67" t="str">
            <v>Clerical Supv</v>
          </cell>
        </row>
        <row r="68">
          <cell r="A68"/>
          <cell r="B68" t="str">
            <v>7364</v>
          </cell>
          <cell r="C68" t="str">
            <v>DATA CONTROL TECHNICIAN 1</v>
          </cell>
          <cell r="D68" t="str">
            <v>B4</v>
          </cell>
          <cell r="E68" t="str">
            <v>*</v>
          </cell>
          <cell r="F68">
            <v>27</v>
          </cell>
          <cell r="I68">
            <v>1658</v>
          </cell>
          <cell r="J68">
            <v>2086</v>
          </cell>
          <cell r="K68" t="str">
            <v>62</v>
          </cell>
          <cell r="L68" t="str">
            <v>2364</v>
          </cell>
          <cell r="M68" t="str">
            <v>Data Processing</v>
          </cell>
        </row>
        <row r="69">
          <cell r="A69"/>
          <cell r="B69" t="str">
            <v>7365</v>
          </cell>
          <cell r="C69" t="str">
            <v>DATA CONTROL TECHNICIAN 2</v>
          </cell>
          <cell r="D69" t="str">
            <v>B4</v>
          </cell>
          <cell r="E69" t="str">
            <v>*</v>
          </cell>
          <cell r="F69">
            <v>33</v>
          </cell>
          <cell r="I69">
            <v>1903</v>
          </cell>
          <cell r="J69">
            <v>2398</v>
          </cell>
          <cell r="K69" t="str">
            <v>62</v>
          </cell>
          <cell r="L69" t="str">
            <v>2365</v>
          </cell>
          <cell r="M69" t="str">
            <v>Data Processing</v>
          </cell>
        </row>
        <row r="70">
          <cell r="A70"/>
          <cell r="B70" t="str">
            <v>7366</v>
          </cell>
          <cell r="C70" t="str">
            <v>DATA CONTROL TECHNICIAN 3</v>
          </cell>
          <cell r="D70" t="str">
            <v>B4</v>
          </cell>
          <cell r="E70" t="str">
            <v>*</v>
          </cell>
          <cell r="F70">
            <v>39</v>
          </cell>
          <cell r="I70">
            <v>2184</v>
          </cell>
          <cell r="J70">
            <v>2768</v>
          </cell>
          <cell r="K70" t="str">
            <v>62</v>
          </cell>
          <cell r="L70" t="str">
            <v>2366</v>
          </cell>
          <cell r="M70" t="str">
            <v>Data Processing</v>
          </cell>
        </row>
        <row r="71">
          <cell r="A71"/>
          <cell r="B71" t="str">
            <v>7367</v>
          </cell>
          <cell r="C71" t="str">
            <v>DATA CONTROL TECHNICIAN LEAD</v>
          </cell>
          <cell r="D71" t="str">
            <v>B4</v>
          </cell>
          <cell r="E71" t="str">
            <v>*</v>
          </cell>
          <cell r="F71">
            <v>42</v>
          </cell>
          <cell r="I71">
            <v>2341</v>
          </cell>
          <cell r="J71">
            <v>2981</v>
          </cell>
          <cell r="K71" t="str">
            <v>62</v>
          </cell>
          <cell r="L71" t="str">
            <v>2367</v>
          </cell>
          <cell r="M71" t="str">
            <v>Data Processing</v>
          </cell>
        </row>
        <row r="72">
          <cell r="A72"/>
          <cell r="B72" t="str">
            <v>7370</v>
          </cell>
          <cell r="C72" t="str">
            <v>COMPUTER OPERATOR 1</v>
          </cell>
          <cell r="D72" t="str">
            <v>B4</v>
          </cell>
          <cell r="E72" t="str">
            <v>*</v>
          </cell>
          <cell r="F72">
            <v>27</v>
          </cell>
          <cell r="I72">
            <v>1658</v>
          </cell>
          <cell r="J72">
            <v>2086</v>
          </cell>
          <cell r="K72" t="str">
            <v>62</v>
          </cell>
          <cell r="L72" t="str">
            <v>2370</v>
          </cell>
          <cell r="M72" t="str">
            <v>Data Processing</v>
          </cell>
        </row>
        <row r="73">
          <cell r="A73"/>
          <cell r="B73" t="str">
            <v>7371</v>
          </cell>
          <cell r="C73" t="str">
            <v>COMPUTER OPERATOR 2</v>
          </cell>
          <cell r="D73" t="str">
            <v>B4</v>
          </cell>
          <cell r="E73" t="str">
            <v>*</v>
          </cell>
          <cell r="F73">
            <v>33</v>
          </cell>
          <cell r="I73">
            <v>1903</v>
          </cell>
          <cell r="J73">
            <v>2398</v>
          </cell>
          <cell r="K73" t="str">
            <v>62</v>
          </cell>
          <cell r="L73" t="str">
            <v>2371</v>
          </cell>
          <cell r="M73" t="str">
            <v>Data Processing</v>
          </cell>
        </row>
        <row r="74">
          <cell r="A74"/>
          <cell r="B74" t="str">
            <v>7372</v>
          </cell>
          <cell r="C74" t="str">
            <v>COMPUTER OPERATOR 3</v>
          </cell>
          <cell r="D74" t="str">
            <v>B4</v>
          </cell>
          <cell r="E74" t="str">
            <v>*</v>
          </cell>
          <cell r="F74">
            <v>39</v>
          </cell>
          <cell r="I74">
            <v>2184</v>
          </cell>
          <cell r="J74">
            <v>2768</v>
          </cell>
          <cell r="K74" t="str">
            <v>62</v>
          </cell>
          <cell r="L74" t="str">
            <v>2372</v>
          </cell>
          <cell r="M74" t="str">
            <v>Data Processing</v>
          </cell>
        </row>
        <row r="75">
          <cell r="A75"/>
          <cell r="B75" t="str">
            <v>7373</v>
          </cell>
          <cell r="C75" t="str">
            <v>COMPUTER OPERATOR LEAD</v>
          </cell>
          <cell r="D75" t="str">
            <v>B4</v>
          </cell>
          <cell r="E75" t="str">
            <v>*</v>
          </cell>
          <cell r="F75">
            <v>42</v>
          </cell>
          <cell r="I75">
            <v>2341</v>
          </cell>
          <cell r="J75">
            <v>2981</v>
          </cell>
          <cell r="K75" t="str">
            <v>62</v>
          </cell>
          <cell r="L75" t="str">
            <v>2373</v>
          </cell>
          <cell r="M75" t="str">
            <v>Data Processing</v>
          </cell>
        </row>
        <row r="76">
          <cell r="A76"/>
          <cell r="B76" t="str">
            <v>7383</v>
          </cell>
          <cell r="C76" t="str">
            <v>DATA ENTRY OPERATOR 1</v>
          </cell>
          <cell r="D76" t="str">
            <v>B4</v>
          </cell>
          <cell r="F76">
            <v>24</v>
          </cell>
          <cell r="I76">
            <v>1549</v>
          </cell>
          <cell r="J76">
            <v>1948</v>
          </cell>
          <cell r="K76" t="str">
            <v>50</v>
          </cell>
          <cell r="L76" t="str">
            <v>2383</v>
          </cell>
          <cell r="M76" t="str">
            <v>Data Processing</v>
          </cell>
        </row>
        <row r="77">
          <cell r="A77"/>
          <cell r="B77" t="str">
            <v>7384</v>
          </cell>
          <cell r="C77" t="str">
            <v>DATA ENTRY OPERATOR 2</v>
          </cell>
          <cell r="D77" t="str">
            <v>B4</v>
          </cell>
          <cell r="F77">
            <v>26</v>
          </cell>
          <cell r="I77">
            <v>1621</v>
          </cell>
          <cell r="J77">
            <v>2037</v>
          </cell>
          <cell r="K77" t="str">
            <v>50</v>
          </cell>
          <cell r="L77" t="str">
            <v>2384</v>
          </cell>
          <cell r="M77" t="str">
            <v>Data Processing</v>
          </cell>
        </row>
        <row r="78">
          <cell r="A78"/>
          <cell r="B78" t="str">
            <v>7385</v>
          </cell>
          <cell r="C78" t="str">
            <v>DATA ENTRY OPERATOR 3</v>
          </cell>
          <cell r="D78" t="str">
            <v>B4</v>
          </cell>
          <cell r="F78">
            <v>30</v>
          </cell>
          <cell r="I78">
            <v>1776</v>
          </cell>
          <cell r="J78">
            <v>2237</v>
          </cell>
          <cell r="K78" t="str">
            <v>50</v>
          </cell>
          <cell r="L78" t="str">
            <v>2385</v>
          </cell>
          <cell r="M78" t="str">
            <v>Data Processing</v>
          </cell>
        </row>
        <row r="79">
          <cell r="A79"/>
          <cell r="B79" t="str">
            <v>7386</v>
          </cell>
          <cell r="C79" t="str">
            <v>DATA ENTRY OPERATOR LEAD</v>
          </cell>
          <cell r="D79" t="str">
            <v>B4</v>
          </cell>
          <cell r="F79">
            <v>32</v>
          </cell>
          <cell r="I79">
            <v>1858</v>
          </cell>
          <cell r="J79">
            <v>2341</v>
          </cell>
          <cell r="K79" t="str">
            <v>50</v>
          </cell>
          <cell r="L79" t="str">
            <v>2386</v>
          </cell>
          <cell r="M79" t="str">
            <v>Data Processing</v>
          </cell>
        </row>
        <row r="80">
          <cell r="A80"/>
          <cell r="B80" t="str">
            <v>7410</v>
          </cell>
          <cell r="C80" t="str">
            <v>CURRICULUM ADVISOR</v>
          </cell>
          <cell r="D80" t="str">
            <v>B4</v>
          </cell>
          <cell r="F80">
            <v>32</v>
          </cell>
          <cell r="I80">
            <v>1858</v>
          </cell>
          <cell r="J80">
            <v>2341</v>
          </cell>
          <cell r="K80" t="str">
            <v>48</v>
          </cell>
          <cell r="M80" t="str">
            <v>Clerical Non-Supv</v>
          </cell>
        </row>
        <row r="81">
          <cell r="A81"/>
          <cell r="B81" t="str">
            <v>7472</v>
          </cell>
          <cell r="C81" t="str">
            <v>VETERAN'S ADVISOR</v>
          </cell>
          <cell r="D81" t="str">
            <v>B4</v>
          </cell>
          <cell r="F81">
            <v>34</v>
          </cell>
          <cell r="I81">
            <v>1948</v>
          </cell>
          <cell r="J81">
            <v>2453</v>
          </cell>
          <cell r="K81" t="str">
            <v>48</v>
          </cell>
          <cell r="M81" t="str">
            <v>Clerical Non-Supv</v>
          </cell>
        </row>
        <row r="82">
          <cell r="B82">
            <v>7483</v>
          </cell>
          <cell r="C82" t="str">
            <v>GRAD &amp; ACAD RECS SPEC</v>
          </cell>
          <cell r="D82" t="str">
            <v>B4</v>
          </cell>
          <cell r="F82">
            <v>38</v>
          </cell>
          <cell r="I82">
            <v>2135</v>
          </cell>
          <cell r="J82">
            <v>2699</v>
          </cell>
          <cell r="M82" t="str">
            <v>Clerical Non-Supv</v>
          </cell>
          <cell r="N82" t="str">
            <v>New</v>
          </cell>
          <cell r="O82">
            <v>35674</v>
          </cell>
        </row>
        <row r="83">
          <cell r="B83">
            <v>7484</v>
          </cell>
          <cell r="C83" t="str">
            <v>GRAD &amp; ACAD RECS SPEC - LEAD</v>
          </cell>
          <cell r="D83" t="str">
            <v>B4</v>
          </cell>
          <cell r="F83">
            <v>40</v>
          </cell>
          <cell r="I83">
            <v>2237</v>
          </cell>
          <cell r="J83">
            <v>2837</v>
          </cell>
          <cell r="M83" t="str">
            <v>Clerical Non-Supv</v>
          </cell>
          <cell r="N83" t="str">
            <v>New</v>
          </cell>
          <cell r="O83">
            <v>35674</v>
          </cell>
        </row>
        <row r="84">
          <cell r="A84"/>
          <cell r="B84" t="str">
            <v>7485</v>
          </cell>
          <cell r="C84" t="str">
            <v>CREDENTIALS EVALUATOR 1</v>
          </cell>
          <cell r="D84" t="str">
            <v>B4</v>
          </cell>
          <cell r="F84">
            <v>28</v>
          </cell>
          <cell r="I84">
            <v>1694</v>
          </cell>
          <cell r="J84">
            <v>2135</v>
          </cell>
          <cell r="K84" t="str">
            <v>50</v>
          </cell>
          <cell r="M84" t="str">
            <v>Clerical Non-Supv</v>
          </cell>
        </row>
        <row r="85">
          <cell r="A85"/>
          <cell r="B85" t="str">
            <v>7486</v>
          </cell>
          <cell r="C85" t="str">
            <v>CREDENTIALS EVALUATOR 2</v>
          </cell>
          <cell r="D85" t="str">
            <v>B4</v>
          </cell>
          <cell r="F85">
            <v>31</v>
          </cell>
          <cell r="I85">
            <v>1816</v>
          </cell>
          <cell r="J85">
            <v>2289</v>
          </cell>
          <cell r="K85" t="str">
            <v>50</v>
          </cell>
          <cell r="M85" t="str">
            <v>Clerical Non-Supv</v>
          </cell>
        </row>
        <row r="86">
          <cell r="A86"/>
          <cell r="B86" t="str">
            <v>7487</v>
          </cell>
          <cell r="C86" t="str">
            <v>CREDENTIALS EVALUATOR 3</v>
          </cell>
          <cell r="D86" t="str">
            <v>B4</v>
          </cell>
          <cell r="F86">
            <v>33</v>
          </cell>
          <cell r="I86">
            <v>1903</v>
          </cell>
          <cell r="J86">
            <v>2398</v>
          </cell>
          <cell r="K86" t="str">
            <v>50</v>
          </cell>
          <cell r="M86" t="str">
            <v>Clerical Non-Supv</v>
          </cell>
        </row>
        <row r="87">
          <cell r="A87"/>
          <cell r="B87" t="str">
            <v>7488</v>
          </cell>
          <cell r="C87" t="str">
            <v>FOREIGN ADMISSIONS EVALUATOR</v>
          </cell>
          <cell r="D87" t="str">
            <v>B4</v>
          </cell>
          <cell r="F87">
            <v>33</v>
          </cell>
          <cell r="I87">
            <v>1903</v>
          </cell>
          <cell r="J87">
            <v>2398</v>
          </cell>
          <cell r="K87" t="str">
            <v>50</v>
          </cell>
          <cell r="M87" t="str">
            <v>Clerical Non-Supv</v>
          </cell>
        </row>
        <row r="88">
          <cell r="A88"/>
          <cell r="B88" t="str">
            <v>7490</v>
          </cell>
          <cell r="C88" t="str">
            <v>ADMISSIONS SPECIALIST</v>
          </cell>
          <cell r="D88" t="str">
            <v>B4</v>
          </cell>
          <cell r="F88">
            <v>38</v>
          </cell>
          <cell r="I88">
            <v>2135</v>
          </cell>
          <cell r="J88">
            <v>2699</v>
          </cell>
          <cell r="K88" t="str">
            <v>50</v>
          </cell>
          <cell r="M88" t="str">
            <v>Clerical Non-Supv</v>
          </cell>
        </row>
        <row r="89">
          <cell r="A89" t="str">
            <v>EX</v>
          </cell>
          <cell r="B89" t="str">
            <v>7509</v>
          </cell>
          <cell r="C89" t="str">
            <v>SUPV, MEDIA TECHNICAL SVCS</v>
          </cell>
          <cell r="D89" t="str">
            <v>B4</v>
          </cell>
          <cell r="F89">
            <v>49</v>
          </cell>
          <cell r="I89">
            <v>2768</v>
          </cell>
          <cell r="J89">
            <v>3540</v>
          </cell>
          <cell r="K89" t="str">
            <v>61</v>
          </cell>
          <cell r="L89" t="str">
            <v>3509</v>
          </cell>
          <cell r="M89" t="str">
            <v>Clerical Supv</v>
          </cell>
        </row>
        <row r="90">
          <cell r="A90"/>
          <cell r="B90" t="str">
            <v>7512</v>
          </cell>
          <cell r="C90" t="str">
            <v>GRAPHIC ILLUSTRATOR</v>
          </cell>
          <cell r="D90" t="str">
            <v>B4</v>
          </cell>
          <cell r="F90">
            <v>29</v>
          </cell>
          <cell r="I90">
            <v>1736</v>
          </cell>
          <cell r="J90">
            <v>2184</v>
          </cell>
          <cell r="K90" t="str">
            <v>49</v>
          </cell>
          <cell r="L90" t="str">
            <v>3512</v>
          </cell>
          <cell r="M90" t="str">
            <v>Media Services</v>
          </cell>
        </row>
        <row r="91">
          <cell r="A91"/>
          <cell r="B91" t="str">
            <v>7514</v>
          </cell>
          <cell r="C91" t="str">
            <v>GRAPHIC DESIGNER/ILLUSTRATOR</v>
          </cell>
          <cell r="D91" t="str">
            <v>B4</v>
          </cell>
          <cell r="F91">
            <v>39</v>
          </cell>
          <cell r="I91">
            <v>2184</v>
          </cell>
          <cell r="J91">
            <v>2768</v>
          </cell>
          <cell r="K91" t="str">
            <v>49</v>
          </cell>
          <cell r="L91" t="str">
            <v>3514</v>
          </cell>
          <cell r="M91" t="str">
            <v>Media Services</v>
          </cell>
        </row>
        <row r="92">
          <cell r="B92" t="str">
            <v>7515</v>
          </cell>
          <cell r="C92" t="str">
            <v>GRAPHIC DESIGNER/ILLUST LEAD</v>
          </cell>
          <cell r="D92" t="str">
            <v>B4</v>
          </cell>
          <cell r="F92">
            <v>45</v>
          </cell>
          <cell r="I92">
            <v>2514</v>
          </cell>
          <cell r="J92">
            <v>3209</v>
          </cell>
          <cell r="K92" t="str">
            <v>49</v>
          </cell>
          <cell r="L92" t="str">
            <v>3515</v>
          </cell>
          <cell r="M92" t="str">
            <v>Clerical Non-Supv</v>
          </cell>
        </row>
        <row r="93">
          <cell r="A93" t="str">
            <v>EX</v>
          </cell>
          <cell r="B93" t="str">
            <v>7516</v>
          </cell>
          <cell r="C93" t="str">
            <v>GRAPHIC DESIGNER/ILLUST SUPV</v>
          </cell>
          <cell r="D93" t="str">
            <v>B4</v>
          </cell>
          <cell r="F93">
            <v>49</v>
          </cell>
          <cell r="I93">
            <v>2768</v>
          </cell>
          <cell r="J93">
            <v>3540</v>
          </cell>
          <cell r="K93" t="str">
            <v>49</v>
          </cell>
          <cell r="L93" t="str">
            <v>3516</v>
          </cell>
          <cell r="M93" t="str">
            <v>Clerical Supv</v>
          </cell>
        </row>
        <row r="94">
          <cell r="B94" t="str">
            <v>7520</v>
          </cell>
          <cell r="C94" t="str">
            <v>MEDIA TECHNICIAN</v>
          </cell>
          <cell r="D94" t="str">
            <v>B4</v>
          </cell>
          <cell r="F94">
            <v>27</v>
          </cell>
          <cell r="I94">
            <v>1658</v>
          </cell>
          <cell r="J94">
            <v>2086</v>
          </cell>
          <cell r="K94" t="str">
            <v>61</v>
          </cell>
          <cell r="L94" t="str">
            <v>3520</v>
          </cell>
          <cell r="M94" t="str">
            <v>Clerical Non-Supv</v>
          </cell>
        </row>
        <row r="95">
          <cell r="B95" t="str">
            <v>7521</v>
          </cell>
          <cell r="C95" t="str">
            <v>MEDIA TECHNICIAN SENIOR</v>
          </cell>
          <cell r="D95" t="str">
            <v>B4</v>
          </cell>
          <cell r="F95">
            <v>35</v>
          </cell>
          <cell r="I95">
            <v>1990</v>
          </cell>
          <cell r="J95">
            <v>2514</v>
          </cell>
          <cell r="K95" t="str">
            <v>61</v>
          </cell>
          <cell r="L95" t="str">
            <v>3521</v>
          </cell>
          <cell r="M95" t="str">
            <v>Clerical Non-Supv</v>
          </cell>
        </row>
        <row r="96">
          <cell r="B96" t="str">
            <v>7522</v>
          </cell>
          <cell r="C96" t="str">
            <v>MEDIA TECHNICIAN SUPERVISOR</v>
          </cell>
          <cell r="D96" t="str">
            <v>B4</v>
          </cell>
          <cell r="F96">
            <v>41</v>
          </cell>
          <cell r="I96">
            <v>2289</v>
          </cell>
          <cell r="J96">
            <v>2907</v>
          </cell>
          <cell r="K96" t="str">
            <v>61</v>
          </cell>
          <cell r="L96" t="str">
            <v>3522</v>
          </cell>
          <cell r="M96" t="str">
            <v>Clerical Supv</v>
          </cell>
        </row>
        <row r="97">
          <cell r="B97" t="str">
            <v>7523</v>
          </cell>
          <cell r="C97" t="str">
            <v>MEDIA TECHNICIAN LEAD</v>
          </cell>
          <cell r="D97" t="str">
            <v>B4</v>
          </cell>
          <cell r="F97">
            <v>38</v>
          </cell>
          <cell r="I97">
            <v>2135</v>
          </cell>
          <cell r="J97">
            <v>2699</v>
          </cell>
          <cell r="K97" t="str">
            <v>61</v>
          </cell>
          <cell r="L97" t="str">
            <v>3523</v>
          </cell>
          <cell r="M97" t="str">
            <v>Clerical Non-Supv</v>
          </cell>
        </row>
        <row r="98">
          <cell r="A98"/>
          <cell r="B98" t="str">
            <v>7529</v>
          </cell>
          <cell r="C98" t="str">
            <v>MEDIA MAINT TECH 1</v>
          </cell>
          <cell r="D98" t="str">
            <v>B4</v>
          </cell>
          <cell r="F98">
            <v>35</v>
          </cell>
          <cell r="I98">
            <v>1990</v>
          </cell>
          <cell r="J98">
            <v>2514</v>
          </cell>
          <cell r="K98" t="str">
            <v>61</v>
          </cell>
          <cell r="L98" t="str">
            <v>3529</v>
          </cell>
          <cell r="M98" t="str">
            <v>Media Services</v>
          </cell>
        </row>
        <row r="99">
          <cell r="A99"/>
          <cell r="B99" t="str">
            <v>7530</v>
          </cell>
          <cell r="C99" t="str">
            <v>MEDIA MAINT TECH 2</v>
          </cell>
          <cell r="D99" t="str">
            <v>B4</v>
          </cell>
          <cell r="F99">
            <v>41</v>
          </cell>
          <cell r="I99">
            <v>2289</v>
          </cell>
          <cell r="J99">
            <v>2907</v>
          </cell>
          <cell r="K99" t="str">
            <v>61</v>
          </cell>
          <cell r="L99" t="str">
            <v>3530</v>
          </cell>
          <cell r="M99" t="str">
            <v>Media Services</v>
          </cell>
        </row>
        <row r="100">
          <cell r="A100"/>
          <cell r="B100" t="str">
            <v>7531</v>
          </cell>
          <cell r="C100" t="str">
            <v>MEDIA MAINT TECH 3</v>
          </cell>
          <cell r="D100" t="str">
            <v>B4</v>
          </cell>
          <cell r="F100">
            <v>45</v>
          </cell>
          <cell r="I100">
            <v>2514</v>
          </cell>
          <cell r="J100">
            <v>3209</v>
          </cell>
          <cell r="K100" t="str">
            <v>61</v>
          </cell>
          <cell r="L100" t="str">
            <v>3531</v>
          </cell>
          <cell r="M100" t="str">
            <v>Media Services</v>
          </cell>
        </row>
        <row r="101">
          <cell r="A101" t="str">
            <v>EX</v>
          </cell>
          <cell r="B101" t="str">
            <v>7532</v>
          </cell>
          <cell r="C101" t="str">
            <v>MEDIA MAINT SUPV</v>
          </cell>
          <cell r="D101" t="str">
            <v>B4</v>
          </cell>
          <cell r="F101">
            <v>49</v>
          </cell>
          <cell r="I101">
            <v>2768</v>
          </cell>
          <cell r="J101">
            <v>3540</v>
          </cell>
          <cell r="K101" t="str">
            <v>61</v>
          </cell>
          <cell r="L101" t="str">
            <v>3532</v>
          </cell>
          <cell r="M101" t="str">
            <v>Clerical Supv</v>
          </cell>
        </row>
        <row r="102">
          <cell r="A102"/>
          <cell r="B102" t="str">
            <v>7533</v>
          </cell>
          <cell r="C102" t="str">
            <v>MEDIA MAINT TECH LEAD</v>
          </cell>
          <cell r="D102" t="str">
            <v>B4</v>
          </cell>
          <cell r="F102">
            <v>47</v>
          </cell>
          <cell r="I102">
            <v>2635</v>
          </cell>
          <cell r="J102">
            <v>3373</v>
          </cell>
          <cell r="K102" t="str">
            <v>61</v>
          </cell>
          <cell r="L102" t="str">
            <v>3533</v>
          </cell>
          <cell r="M102" t="str">
            <v>Media Services</v>
          </cell>
        </row>
        <row r="103">
          <cell r="A103"/>
          <cell r="B103" t="str">
            <v>7540</v>
          </cell>
          <cell r="C103" t="str">
            <v>MEDIA ENGINEER A</v>
          </cell>
          <cell r="D103" t="str">
            <v>B4</v>
          </cell>
          <cell r="F103">
            <v>51</v>
          </cell>
          <cell r="I103">
            <v>2907</v>
          </cell>
          <cell r="J103">
            <v>3721</v>
          </cell>
          <cell r="K103" t="str">
            <v>42</v>
          </cell>
          <cell r="L103" t="str">
            <v>3540</v>
          </cell>
          <cell r="M103" t="str">
            <v>Media Services</v>
          </cell>
        </row>
        <row r="104">
          <cell r="A104" t="str">
            <v>EX</v>
          </cell>
          <cell r="B104" t="str">
            <v>7541</v>
          </cell>
          <cell r="C104" t="str">
            <v>MEDIA ENGINEER B</v>
          </cell>
          <cell r="D104" t="str">
            <v>B4</v>
          </cell>
          <cell r="F104">
            <v>56</v>
          </cell>
          <cell r="I104">
            <v>3290</v>
          </cell>
          <cell r="J104">
            <v>4209</v>
          </cell>
          <cell r="K104" t="str">
            <v>42</v>
          </cell>
          <cell r="L104" t="str">
            <v>3541</v>
          </cell>
          <cell r="M104" t="str">
            <v>Clerical Supv</v>
          </cell>
        </row>
        <row r="105">
          <cell r="A105"/>
          <cell r="B105" t="str">
            <v>7545</v>
          </cell>
          <cell r="C105" t="str">
            <v>TV/VIDEO EQUIPMENT OPERATOR 1</v>
          </cell>
          <cell r="D105" t="str">
            <v>B4</v>
          </cell>
          <cell r="F105">
            <v>26</v>
          </cell>
          <cell r="I105">
            <v>1621</v>
          </cell>
          <cell r="J105">
            <v>2037</v>
          </cell>
          <cell r="K105" t="str">
            <v>61</v>
          </cell>
          <cell r="L105" t="str">
            <v>3545</v>
          </cell>
          <cell r="M105" t="str">
            <v>Media Services</v>
          </cell>
        </row>
        <row r="106">
          <cell r="A106"/>
          <cell r="B106" t="str">
            <v>7546</v>
          </cell>
          <cell r="C106" t="str">
            <v>TV/VIDEO EQUIPMENT OPERATOR 2</v>
          </cell>
          <cell r="D106" t="str">
            <v>B4</v>
          </cell>
          <cell r="F106">
            <v>31</v>
          </cell>
          <cell r="I106">
            <v>1816</v>
          </cell>
          <cell r="J106">
            <v>2289</v>
          </cell>
          <cell r="K106" t="str">
            <v>61</v>
          </cell>
          <cell r="L106" t="str">
            <v>3546</v>
          </cell>
          <cell r="M106" t="str">
            <v>Media Services</v>
          </cell>
        </row>
        <row r="107">
          <cell r="A107"/>
          <cell r="B107" t="str">
            <v>7547</v>
          </cell>
          <cell r="C107" t="str">
            <v>TV/VIDEO EQUIPMENT OPERATOR LEAD</v>
          </cell>
          <cell r="D107" t="str">
            <v>B4</v>
          </cell>
          <cell r="F107">
            <v>34</v>
          </cell>
          <cell r="I107">
            <v>1948</v>
          </cell>
          <cell r="J107">
            <v>2453</v>
          </cell>
          <cell r="K107" t="str">
            <v>61</v>
          </cell>
          <cell r="L107" t="str">
            <v>3547</v>
          </cell>
          <cell r="M107" t="str">
            <v>Media Services</v>
          </cell>
        </row>
        <row r="108">
          <cell r="A108"/>
          <cell r="B108" t="str">
            <v>7550</v>
          </cell>
          <cell r="C108" t="str">
            <v>BROADCAST TECHNICIAN 1</v>
          </cell>
          <cell r="D108" t="str">
            <v>B4</v>
          </cell>
          <cell r="E108" t="str">
            <v>*</v>
          </cell>
          <cell r="F108">
            <v>39</v>
          </cell>
          <cell r="I108">
            <v>2184</v>
          </cell>
          <cell r="J108">
            <v>2768</v>
          </cell>
          <cell r="K108" t="str">
            <v>61</v>
          </cell>
          <cell r="L108" t="str">
            <v>3550</v>
          </cell>
          <cell r="M108" t="str">
            <v>Media Services</v>
          </cell>
        </row>
        <row r="109">
          <cell r="A109"/>
          <cell r="B109" t="str">
            <v>7551</v>
          </cell>
          <cell r="C109" t="str">
            <v>BROADCAST TECHNICIAN 2</v>
          </cell>
          <cell r="D109" t="str">
            <v>B4</v>
          </cell>
          <cell r="E109" t="str">
            <v>*</v>
          </cell>
          <cell r="F109">
            <v>45</v>
          </cell>
          <cell r="I109">
            <v>2514</v>
          </cell>
          <cell r="J109">
            <v>3209</v>
          </cell>
          <cell r="K109" t="str">
            <v>61</v>
          </cell>
          <cell r="L109" t="str">
            <v>3551</v>
          </cell>
          <cell r="M109" t="str">
            <v>Media Services</v>
          </cell>
        </row>
        <row r="110">
          <cell r="A110"/>
          <cell r="B110" t="str">
            <v>7552</v>
          </cell>
          <cell r="C110" t="str">
            <v>BROADCAST TECHNICIAN 3</v>
          </cell>
          <cell r="D110" t="str">
            <v>B4</v>
          </cell>
          <cell r="E110" t="str">
            <v>*</v>
          </cell>
          <cell r="F110">
            <v>49</v>
          </cell>
          <cell r="I110">
            <v>2768</v>
          </cell>
          <cell r="J110">
            <v>3540</v>
          </cell>
          <cell r="K110" t="str">
            <v>61</v>
          </cell>
          <cell r="L110" t="str">
            <v>3552</v>
          </cell>
          <cell r="M110" t="str">
            <v>Media Services</v>
          </cell>
        </row>
        <row r="111">
          <cell r="A111"/>
          <cell r="B111" t="str">
            <v>7557</v>
          </cell>
          <cell r="C111" t="str">
            <v>MEDIA/FILM CLERK 1</v>
          </cell>
          <cell r="D111" t="str">
            <v>B4</v>
          </cell>
          <cell r="F111">
            <v>23</v>
          </cell>
          <cell r="I111">
            <v>1516</v>
          </cell>
          <cell r="J111">
            <v>1903</v>
          </cell>
          <cell r="K111" t="str">
            <v>50</v>
          </cell>
          <cell r="M111" t="str">
            <v>Clerical Non-Supv</v>
          </cell>
        </row>
        <row r="112">
          <cell r="A112"/>
          <cell r="B112" t="str">
            <v>7558</v>
          </cell>
          <cell r="C112" t="str">
            <v>MEDIA/FILM CLERK 2</v>
          </cell>
          <cell r="D112" t="str">
            <v>B4</v>
          </cell>
          <cell r="F112">
            <v>25</v>
          </cell>
          <cell r="I112">
            <v>1583</v>
          </cell>
          <cell r="J112">
            <v>1990</v>
          </cell>
          <cell r="K112" t="str">
            <v>50</v>
          </cell>
          <cell r="M112" t="str">
            <v>Clerical Non-Supv</v>
          </cell>
        </row>
        <row r="113">
          <cell r="A113"/>
          <cell r="B113" t="str">
            <v>7559</v>
          </cell>
          <cell r="C113" t="str">
            <v>MEDIA/FILM CLERK 3</v>
          </cell>
          <cell r="D113" t="str">
            <v>B4</v>
          </cell>
          <cell r="F113">
            <v>30</v>
          </cell>
          <cell r="I113">
            <v>1776</v>
          </cell>
          <cell r="J113">
            <v>2237</v>
          </cell>
          <cell r="K113" t="str">
            <v>50</v>
          </cell>
          <cell r="M113" t="str">
            <v>Clerical Non-Supv</v>
          </cell>
        </row>
        <row r="114">
          <cell r="A114"/>
          <cell r="B114" t="str">
            <v>7560</v>
          </cell>
          <cell r="C114" t="str">
            <v>MEDIA SERVICES OPERATOR</v>
          </cell>
          <cell r="D114" t="str">
            <v>B4</v>
          </cell>
          <cell r="F114">
            <v>25</v>
          </cell>
          <cell r="I114">
            <v>1583</v>
          </cell>
          <cell r="J114">
            <v>1990</v>
          </cell>
          <cell r="K114" t="str">
            <v>61</v>
          </cell>
          <cell r="M114" t="str">
            <v>Media Services</v>
          </cell>
        </row>
        <row r="115">
          <cell r="A115"/>
          <cell r="B115" t="str">
            <v>7561</v>
          </cell>
          <cell r="C115" t="str">
            <v>MEDIA SERVICES DISPATCHER</v>
          </cell>
          <cell r="D115" t="str">
            <v>B4</v>
          </cell>
          <cell r="F115">
            <v>30</v>
          </cell>
          <cell r="I115">
            <v>1776</v>
          </cell>
          <cell r="J115">
            <v>2237</v>
          </cell>
          <cell r="K115" t="str">
            <v>61</v>
          </cell>
          <cell r="M115" t="str">
            <v>Media Services</v>
          </cell>
        </row>
        <row r="116">
          <cell r="A116"/>
          <cell r="B116" t="str">
            <v>7562</v>
          </cell>
          <cell r="C116" t="str">
            <v>MEDIA LABORATORY COORD</v>
          </cell>
          <cell r="D116" t="str">
            <v>B4</v>
          </cell>
          <cell r="F116">
            <v>32</v>
          </cell>
          <cell r="I116">
            <v>1858</v>
          </cell>
          <cell r="J116">
            <v>2341</v>
          </cell>
          <cell r="K116" t="str">
            <v>61</v>
          </cell>
          <cell r="M116" t="str">
            <v>Media Services</v>
          </cell>
        </row>
        <row r="117">
          <cell r="A117"/>
          <cell r="B117" t="str">
            <v>7580</v>
          </cell>
          <cell r="C117" t="str">
            <v>ELECTRON MEDIA PRODUCER 1</v>
          </cell>
          <cell r="D117" t="str">
            <v>B4</v>
          </cell>
          <cell r="F117">
            <v>40</v>
          </cell>
          <cell r="I117">
            <v>2237</v>
          </cell>
          <cell r="J117">
            <v>2837</v>
          </cell>
          <cell r="K117" t="str">
            <v>61</v>
          </cell>
          <cell r="L117" t="str">
            <v>3580</v>
          </cell>
          <cell r="M117" t="str">
            <v>Media Services</v>
          </cell>
        </row>
        <row r="118">
          <cell r="A118"/>
          <cell r="B118" t="str">
            <v>7581</v>
          </cell>
          <cell r="C118" t="str">
            <v>ELECTRON MEDIA PRODUCER 2</v>
          </cell>
          <cell r="D118" t="str">
            <v>B4</v>
          </cell>
          <cell r="F118">
            <v>46</v>
          </cell>
          <cell r="I118">
            <v>2573</v>
          </cell>
          <cell r="J118">
            <v>3290</v>
          </cell>
          <cell r="K118" t="str">
            <v>61</v>
          </cell>
          <cell r="L118" t="str">
            <v>3581</v>
          </cell>
          <cell r="M118" t="str">
            <v>Media Services</v>
          </cell>
        </row>
        <row r="119">
          <cell r="B119" t="str">
            <v>7592</v>
          </cell>
          <cell r="C119" t="str">
            <v>EMPLOYMENT TRAINING SPEC ASST</v>
          </cell>
          <cell r="D119" t="str">
            <v>B4</v>
          </cell>
          <cell r="F119">
            <v>32</v>
          </cell>
          <cell r="I119">
            <v>1858</v>
          </cell>
          <cell r="J119">
            <v>2341</v>
          </cell>
          <cell r="K119" t="str">
            <v>47</v>
          </cell>
          <cell r="M119" t="str">
            <v>Clerical Non-Supv</v>
          </cell>
        </row>
        <row r="120">
          <cell r="B120" t="str">
            <v>7593</v>
          </cell>
          <cell r="C120" t="str">
            <v>EMPLOYMENT TRAINING SPEC1</v>
          </cell>
          <cell r="D120" t="str">
            <v>B4</v>
          </cell>
          <cell r="F120">
            <v>37</v>
          </cell>
          <cell r="I120">
            <v>2086</v>
          </cell>
          <cell r="J120">
            <v>2635</v>
          </cell>
          <cell r="K120" t="str">
            <v>47</v>
          </cell>
          <cell r="M120" t="str">
            <v>Clerical Non-Supv</v>
          </cell>
          <cell r="N120" t="str">
            <v>T</v>
          </cell>
          <cell r="O120">
            <v>35800</v>
          </cell>
        </row>
        <row r="121">
          <cell r="B121" t="str">
            <v>7594</v>
          </cell>
          <cell r="C121" t="str">
            <v>EMPLOYMENT TRAINING SPEC LEAD</v>
          </cell>
          <cell r="D121" t="str">
            <v>B4</v>
          </cell>
          <cell r="F121">
            <v>43</v>
          </cell>
          <cell r="I121">
            <v>2398</v>
          </cell>
          <cell r="J121">
            <v>3052</v>
          </cell>
          <cell r="K121" t="str">
            <v>47</v>
          </cell>
          <cell r="M121" t="str">
            <v>Clerical Non-Supv</v>
          </cell>
        </row>
        <row r="122">
          <cell r="B122">
            <v>7595</v>
          </cell>
          <cell r="C122" t="str">
            <v>EMPLOYMENT TRAINING SPEC 2</v>
          </cell>
          <cell r="D122" t="str">
            <v>B4</v>
          </cell>
          <cell r="F122">
            <v>43</v>
          </cell>
          <cell r="I122">
            <v>2398</v>
          </cell>
          <cell r="J122">
            <v>3052</v>
          </cell>
          <cell r="K122" t="str">
            <v>47</v>
          </cell>
          <cell r="M122" t="str">
            <v>Clerical Non-Supv</v>
          </cell>
          <cell r="N122" t="str">
            <v>New</v>
          </cell>
          <cell r="O122">
            <v>35800</v>
          </cell>
        </row>
        <row r="123">
          <cell r="A123"/>
          <cell r="B123" t="str">
            <v>7613</v>
          </cell>
          <cell r="C123" t="str">
            <v>BOOK PRODUCTION COORD</v>
          </cell>
          <cell r="D123" t="str">
            <v>B4</v>
          </cell>
          <cell r="F123">
            <v>41</v>
          </cell>
          <cell r="I123">
            <v>2289</v>
          </cell>
          <cell r="J123">
            <v>2907</v>
          </cell>
          <cell r="K123" t="str">
            <v>61</v>
          </cell>
          <cell r="M123" t="str">
            <v>Clerical Non-Supv</v>
          </cell>
        </row>
        <row r="124">
          <cell r="A124"/>
          <cell r="B124" t="str">
            <v>7646</v>
          </cell>
          <cell r="C124" t="str">
            <v>TRAFFIC GUIDE</v>
          </cell>
          <cell r="D124" t="str">
            <v>B4</v>
          </cell>
          <cell r="F124">
            <v>29</v>
          </cell>
          <cell r="I124">
            <v>1736</v>
          </cell>
          <cell r="J124">
            <v>2184</v>
          </cell>
          <cell r="K124" t="str">
            <v>81</v>
          </cell>
          <cell r="L124" t="str">
            <v>2646</v>
          </cell>
          <cell r="M124" t="str">
            <v>Clerical Non-Supv</v>
          </cell>
        </row>
        <row r="125">
          <cell r="A125"/>
          <cell r="B125" t="str">
            <v>7647</v>
          </cell>
          <cell r="C125" t="str">
            <v>TRAFFIC GUIDE LEAD</v>
          </cell>
          <cell r="D125" t="str">
            <v>B4</v>
          </cell>
          <cell r="F125">
            <v>31</v>
          </cell>
          <cell r="I125">
            <v>1816</v>
          </cell>
          <cell r="J125">
            <v>2289</v>
          </cell>
          <cell r="K125" t="str">
            <v>81</v>
          </cell>
          <cell r="L125" t="str">
            <v>2647</v>
          </cell>
          <cell r="M125" t="str">
            <v>Clerical Non-Supv</v>
          </cell>
        </row>
        <row r="126">
          <cell r="B126" t="str">
            <v>7650</v>
          </cell>
          <cell r="C126" t="str">
            <v>DUPLICATING SERVICES SUPV</v>
          </cell>
          <cell r="D126" t="str">
            <v>B4</v>
          </cell>
          <cell r="F126">
            <v>36</v>
          </cell>
          <cell r="G126" t="str">
            <v>G</v>
          </cell>
          <cell r="I126">
            <v>2341</v>
          </cell>
          <cell r="J126">
            <v>2573</v>
          </cell>
          <cell r="K126" t="str">
            <v>63</v>
          </cell>
          <cell r="L126" t="str">
            <v>3650</v>
          </cell>
          <cell r="M126" t="str">
            <v>Clerical Supv</v>
          </cell>
        </row>
        <row r="127">
          <cell r="A127" t="str">
            <v>EX</v>
          </cell>
          <cell r="B127" t="str">
            <v>7651</v>
          </cell>
          <cell r="C127" t="str">
            <v>PARKING SUPV 3</v>
          </cell>
          <cell r="D127" t="str">
            <v>B4</v>
          </cell>
          <cell r="F127">
            <v>44</v>
          </cell>
          <cell r="I127">
            <v>2453</v>
          </cell>
          <cell r="J127">
            <v>3130</v>
          </cell>
          <cell r="K127" t="str">
            <v>81</v>
          </cell>
          <cell r="L127" t="str">
            <v>2655</v>
          </cell>
          <cell r="M127" t="str">
            <v>Clerical Supv</v>
          </cell>
        </row>
        <row r="128">
          <cell r="A128"/>
          <cell r="B128" t="str">
            <v>7652</v>
          </cell>
          <cell r="C128" t="str">
            <v>PARKING SUPV 1</v>
          </cell>
          <cell r="D128" t="str">
            <v>B4</v>
          </cell>
          <cell r="F128">
            <v>34</v>
          </cell>
          <cell r="I128">
            <v>1948</v>
          </cell>
          <cell r="J128">
            <v>2453</v>
          </cell>
          <cell r="K128" t="str">
            <v>81</v>
          </cell>
          <cell r="L128" t="str">
            <v>2653</v>
          </cell>
          <cell r="M128" t="str">
            <v>Clerical Supv</v>
          </cell>
        </row>
        <row r="129">
          <cell r="A129" t="str">
            <v>EX</v>
          </cell>
          <cell r="B129" t="str">
            <v>7653</v>
          </cell>
          <cell r="C129" t="str">
            <v>PARKING SUPV 2</v>
          </cell>
          <cell r="D129" t="str">
            <v>B4</v>
          </cell>
          <cell r="F129">
            <v>40</v>
          </cell>
          <cell r="I129">
            <v>2237</v>
          </cell>
          <cell r="J129">
            <v>2837</v>
          </cell>
          <cell r="K129" t="str">
            <v>81</v>
          </cell>
          <cell r="L129" t="str">
            <v>2654</v>
          </cell>
          <cell r="M129" t="str">
            <v>Clerical Supv</v>
          </cell>
        </row>
        <row r="130">
          <cell r="A130"/>
          <cell r="B130" t="str">
            <v>7654</v>
          </cell>
          <cell r="C130" t="str">
            <v>COPY MACHINE OPERATOR</v>
          </cell>
          <cell r="D130" t="str">
            <v>B4</v>
          </cell>
          <cell r="F130">
            <v>24</v>
          </cell>
          <cell r="I130">
            <v>1549</v>
          </cell>
          <cell r="J130">
            <v>1948</v>
          </cell>
          <cell r="K130" t="str">
            <v>50</v>
          </cell>
          <cell r="L130" t="str">
            <v>3654</v>
          </cell>
          <cell r="M130" t="str">
            <v>Clerical Non-Supv</v>
          </cell>
        </row>
        <row r="131">
          <cell r="A131"/>
          <cell r="B131" t="str">
            <v>7655</v>
          </cell>
          <cell r="C131" t="str">
            <v>COPY MACHINE OPERATOR LEAD</v>
          </cell>
          <cell r="D131" t="str">
            <v>B4</v>
          </cell>
          <cell r="F131">
            <v>28</v>
          </cell>
          <cell r="I131">
            <v>1694</v>
          </cell>
          <cell r="J131">
            <v>2135</v>
          </cell>
          <cell r="K131" t="str">
            <v>50</v>
          </cell>
          <cell r="L131" t="str">
            <v>3655</v>
          </cell>
          <cell r="M131" t="str">
            <v>Clerical Non-Supv</v>
          </cell>
        </row>
        <row r="132">
          <cell r="B132" t="str">
            <v>7656</v>
          </cell>
          <cell r="C132" t="str">
            <v>COPY CENTER LEAD A</v>
          </cell>
          <cell r="D132" t="str">
            <v>B4</v>
          </cell>
          <cell r="F132">
            <v>30</v>
          </cell>
          <cell r="I132">
            <v>1776</v>
          </cell>
          <cell r="J132">
            <v>2237</v>
          </cell>
          <cell r="K132" t="str">
            <v>50</v>
          </cell>
          <cell r="L132" t="str">
            <v>3656</v>
          </cell>
          <cell r="M132" t="str">
            <v>Clerical Non-Supv</v>
          </cell>
        </row>
        <row r="133">
          <cell r="B133" t="str">
            <v>7657</v>
          </cell>
          <cell r="C133" t="str">
            <v>COPY CENTER LEAD B</v>
          </cell>
          <cell r="D133" t="str">
            <v>B4</v>
          </cell>
          <cell r="F133">
            <v>33</v>
          </cell>
          <cell r="I133">
            <v>1903</v>
          </cell>
          <cell r="J133">
            <v>2398</v>
          </cell>
          <cell r="K133" t="str">
            <v>50</v>
          </cell>
          <cell r="L133" t="str">
            <v>3657</v>
          </cell>
          <cell r="M133" t="str">
            <v>Clerical Non-Supv</v>
          </cell>
        </row>
        <row r="134">
          <cell r="A134"/>
          <cell r="B134" t="str">
            <v>7658</v>
          </cell>
          <cell r="C134" t="str">
            <v>PARKING CHECKER</v>
          </cell>
          <cell r="D134" t="str">
            <v>B4</v>
          </cell>
          <cell r="F134">
            <v>29</v>
          </cell>
          <cell r="I134">
            <v>1736</v>
          </cell>
          <cell r="J134">
            <v>2184</v>
          </cell>
          <cell r="K134" t="str">
            <v>81</v>
          </cell>
          <cell r="L134" t="str">
            <v>2658</v>
          </cell>
          <cell r="M134" t="str">
            <v>Clerical Non-Supv</v>
          </cell>
        </row>
        <row r="135">
          <cell r="A135"/>
          <cell r="B135" t="str">
            <v>7702</v>
          </cell>
          <cell r="C135" t="str">
            <v>INVENTORY INSPECTOR 1</v>
          </cell>
          <cell r="D135" t="str">
            <v>B4</v>
          </cell>
          <cell r="F135">
            <v>27</v>
          </cell>
          <cell r="I135">
            <v>1658</v>
          </cell>
          <cell r="J135">
            <v>2086</v>
          </cell>
          <cell r="K135" t="str">
            <v>86</v>
          </cell>
          <cell r="L135" t="str">
            <v>5702</v>
          </cell>
          <cell r="M135" t="str">
            <v>Clerical Non-Supv</v>
          </cell>
        </row>
        <row r="136">
          <cell r="A136"/>
          <cell r="B136" t="str">
            <v>7703</v>
          </cell>
          <cell r="C136" t="str">
            <v>INVENTORY INSPECTOR 2</v>
          </cell>
          <cell r="D136" t="str">
            <v>B4</v>
          </cell>
          <cell r="F136">
            <v>32</v>
          </cell>
          <cell r="I136">
            <v>1858</v>
          </cell>
          <cell r="J136">
            <v>2341</v>
          </cell>
          <cell r="K136" t="str">
            <v>86</v>
          </cell>
          <cell r="L136" t="str">
            <v>5703</v>
          </cell>
          <cell r="M136" t="str">
            <v>Clerical Non-Supv</v>
          </cell>
        </row>
        <row r="137">
          <cell r="A137"/>
          <cell r="B137" t="str">
            <v>7769</v>
          </cell>
          <cell r="C137" t="str">
            <v>SCIENTIFIC STORES ATTENDANT</v>
          </cell>
          <cell r="D137" t="str">
            <v>B4</v>
          </cell>
          <cell r="F137">
            <v>33</v>
          </cell>
          <cell r="I137">
            <v>1903</v>
          </cell>
          <cell r="J137">
            <v>2398</v>
          </cell>
          <cell r="K137" t="str">
            <v>86</v>
          </cell>
          <cell r="L137" t="str">
            <v>5769</v>
          </cell>
          <cell r="M137" t="str">
            <v>Clerical Non-Supv</v>
          </cell>
        </row>
        <row r="138">
          <cell r="A138"/>
          <cell r="B138" t="str">
            <v>7792</v>
          </cell>
          <cell r="C138" t="str">
            <v>MAILING LIST EQUIPMENT OPR 1</v>
          </cell>
          <cell r="D138" t="str">
            <v>B4</v>
          </cell>
          <cell r="F138">
            <v>24</v>
          </cell>
          <cell r="I138">
            <v>1549</v>
          </cell>
          <cell r="J138">
            <v>1948</v>
          </cell>
          <cell r="K138" t="str">
            <v>50</v>
          </cell>
          <cell r="L138" t="str">
            <v>5792</v>
          </cell>
          <cell r="M138" t="str">
            <v>Clerical Non-Supv</v>
          </cell>
        </row>
        <row r="139">
          <cell r="A139"/>
          <cell r="B139" t="str">
            <v>7793</v>
          </cell>
          <cell r="C139" t="str">
            <v>MAILING LIST EQUIPMENT OPR 2</v>
          </cell>
          <cell r="D139" t="str">
            <v>B4</v>
          </cell>
          <cell r="F139">
            <v>28</v>
          </cell>
          <cell r="I139">
            <v>1694</v>
          </cell>
          <cell r="J139">
            <v>2135</v>
          </cell>
          <cell r="K139" t="str">
            <v>50</v>
          </cell>
          <cell r="L139" t="str">
            <v>5793</v>
          </cell>
          <cell r="M139" t="str">
            <v>Clerical Non-Supv</v>
          </cell>
        </row>
        <row r="140">
          <cell r="B140" t="str">
            <v>8004</v>
          </cell>
          <cell r="C140" t="str">
            <v>DIETARY UNIT CLERK</v>
          </cell>
          <cell r="D140" t="str">
            <v>B4</v>
          </cell>
          <cell r="F140">
            <v>28</v>
          </cell>
          <cell r="I140">
            <v>1694</v>
          </cell>
          <cell r="J140">
            <v>2135</v>
          </cell>
          <cell r="K140" t="str">
            <v>50</v>
          </cell>
          <cell r="L140" t="str">
            <v>6004</v>
          </cell>
          <cell r="M140" t="str">
            <v>Clerical Non-Supv</v>
          </cell>
        </row>
        <row r="141">
          <cell r="A141"/>
          <cell r="B141" t="str">
            <v>8010</v>
          </cell>
          <cell r="C141" t="str">
            <v>PATIENT REGISTRATION REP</v>
          </cell>
          <cell r="D141" t="str">
            <v>B4</v>
          </cell>
          <cell r="F141">
            <v>34</v>
          </cell>
          <cell r="I141">
            <v>1948</v>
          </cell>
          <cell r="J141">
            <v>2453</v>
          </cell>
          <cell r="K141" t="str">
            <v>50</v>
          </cell>
          <cell r="L141" t="str">
            <v>6010</v>
          </cell>
          <cell r="M141" t="str">
            <v>Clerical Non-Supv</v>
          </cell>
        </row>
        <row r="142">
          <cell r="A142"/>
          <cell r="B142" t="str">
            <v>8011</v>
          </cell>
          <cell r="C142" t="str">
            <v>PATIENT REGISTRATION REP LEAD</v>
          </cell>
          <cell r="D142" t="str">
            <v>B4</v>
          </cell>
          <cell r="F142">
            <v>36</v>
          </cell>
          <cell r="I142">
            <v>2037</v>
          </cell>
          <cell r="J142">
            <v>2573</v>
          </cell>
          <cell r="K142" t="str">
            <v>50</v>
          </cell>
          <cell r="L142" t="str">
            <v>6011</v>
          </cell>
          <cell r="M142" t="str">
            <v>Clerical Supv</v>
          </cell>
        </row>
        <row r="143">
          <cell r="A143"/>
          <cell r="B143" t="str">
            <v>8012</v>
          </cell>
          <cell r="C143" t="str">
            <v>PATIENT REGISTRATION REP SUPV</v>
          </cell>
          <cell r="D143" t="str">
            <v>B4</v>
          </cell>
          <cell r="F143">
            <v>44</v>
          </cell>
          <cell r="I143">
            <v>2453</v>
          </cell>
          <cell r="J143">
            <v>3130</v>
          </cell>
          <cell r="K143" t="str">
            <v>50</v>
          </cell>
          <cell r="L143" t="str">
            <v>6012</v>
          </cell>
          <cell r="M143" t="str">
            <v>Clerical Supv</v>
          </cell>
        </row>
        <row r="144">
          <cell r="A144"/>
          <cell r="B144" t="str">
            <v>8021</v>
          </cell>
          <cell r="C144" t="str">
            <v>MEDICAL TRANSCRIPTIONIST 1</v>
          </cell>
          <cell r="D144" t="str">
            <v>B4</v>
          </cell>
          <cell r="F144">
            <v>33</v>
          </cell>
          <cell r="I144">
            <v>1903</v>
          </cell>
          <cell r="J144">
            <v>2398</v>
          </cell>
          <cell r="K144" t="str">
            <v>50</v>
          </cell>
          <cell r="L144" t="str">
            <v>6021</v>
          </cell>
          <cell r="M144" t="str">
            <v>Clerical Non-Supv</v>
          </cell>
        </row>
        <row r="145">
          <cell r="A145"/>
          <cell r="B145" t="str">
            <v>8022</v>
          </cell>
          <cell r="C145" t="str">
            <v>MEDICAL TRANSCRIPTIONIST 2</v>
          </cell>
          <cell r="D145" t="str">
            <v>B4</v>
          </cell>
          <cell r="F145">
            <v>36</v>
          </cell>
          <cell r="I145">
            <v>2037</v>
          </cell>
          <cell r="J145">
            <v>2573</v>
          </cell>
          <cell r="K145" t="str">
            <v>50</v>
          </cell>
          <cell r="L145" t="str">
            <v>6022</v>
          </cell>
          <cell r="M145" t="str">
            <v>Clerical Non-Supv</v>
          </cell>
        </row>
        <row r="146">
          <cell r="A146"/>
          <cell r="B146" t="str">
            <v>8023</v>
          </cell>
          <cell r="C146" t="str">
            <v>MEDICAL TRANSCRIPTIONIST LEAD</v>
          </cell>
          <cell r="D146" t="str">
            <v>B4</v>
          </cell>
          <cell r="F146">
            <v>39</v>
          </cell>
          <cell r="I146">
            <v>2184</v>
          </cell>
          <cell r="J146">
            <v>2768</v>
          </cell>
          <cell r="K146" t="str">
            <v>50</v>
          </cell>
          <cell r="L146" t="str">
            <v>6023</v>
          </cell>
          <cell r="M146" t="str">
            <v>Clerical Non-Supv</v>
          </cell>
        </row>
        <row r="147">
          <cell r="B147" t="str">
            <v>8024</v>
          </cell>
          <cell r="C147" t="str">
            <v>MEDICAL TRANSCRIPTIONIST SUPV</v>
          </cell>
          <cell r="D147" t="str">
            <v>B4</v>
          </cell>
          <cell r="F147">
            <v>43</v>
          </cell>
          <cell r="I147">
            <v>2398</v>
          </cell>
          <cell r="J147">
            <v>3052</v>
          </cell>
          <cell r="K147" t="str">
            <v>50</v>
          </cell>
          <cell r="L147" t="str">
            <v>6024</v>
          </cell>
          <cell r="M147" t="str">
            <v>Clerical Supv</v>
          </cell>
        </row>
        <row r="148">
          <cell r="A148"/>
          <cell r="B148" t="str">
            <v>8028</v>
          </cell>
          <cell r="C148" t="str">
            <v>UTILIZATION REVIEW COORD</v>
          </cell>
          <cell r="D148" t="str">
            <v>B4</v>
          </cell>
          <cell r="F148">
            <v>30</v>
          </cell>
          <cell r="I148">
            <v>1776</v>
          </cell>
          <cell r="J148">
            <v>2237</v>
          </cell>
          <cell r="K148" t="str">
            <v>50</v>
          </cell>
          <cell r="M148" t="str">
            <v>Clerical Non-Supv</v>
          </cell>
        </row>
        <row r="149">
          <cell r="A149"/>
          <cell r="B149" t="str">
            <v>8052</v>
          </cell>
          <cell r="C149" t="str">
            <v>CLINIC REPRESENTATIVE 1</v>
          </cell>
          <cell r="D149" t="str">
            <v>B4</v>
          </cell>
          <cell r="F149">
            <v>26</v>
          </cell>
          <cell r="I149">
            <v>1621</v>
          </cell>
          <cell r="J149">
            <v>2037</v>
          </cell>
          <cell r="K149" t="str">
            <v>50</v>
          </cell>
          <cell r="L149" t="str">
            <v>6052</v>
          </cell>
          <cell r="M149" t="str">
            <v>Clerical Non-Supv</v>
          </cell>
        </row>
        <row r="150">
          <cell r="A150"/>
          <cell r="B150" t="str">
            <v>8053</v>
          </cell>
          <cell r="C150" t="str">
            <v>CLINIC REPRESENTATIVE 2</v>
          </cell>
          <cell r="D150" t="str">
            <v>B4</v>
          </cell>
          <cell r="F150">
            <v>30</v>
          </cell>
          <cell r="I150">
            <v>1776</v>
          </cell>
          <cell r="J150">
            <v>2237</v>
          </cell>
          <cell r="K150" t="str">
            <v>50</v>
          </cell>
          <cell r="L150" t="str">
            <v>6053</v>
          </cell>
          <cell r="M150" t="str">
            <v>Clerical Non-Supv</v>
          </cell>
        </row>
        <row r="151">
          <cell r="A151"/>
          <cell r="B151" t="str">
            <v>8061</v>
          </cell>
          <cell r="C151" t="str">
            <v>PATIENT BILLING REPRESENTATIVE</v>
          </cell>
          <cell r="D151" t="str">
            <v>B7</v>
          </cell>
          <cell r="E151" t="str">
            <v>*</v>
          </cell>
          <cell r="H151" t="str">
            <v>01</v>
          </cell>
          <cell r="I151">
            <v>1589</v>
          </cell>
          <cell r="J151">
            <v>2142</v>
          </cell>
          <cell r="K151" t="str">
            <v>50</v>
          </cell>
          <cell r="M151" t="str">
            <v>Clerical Non-Supv</v>
          </cell>
        </row>
        <row r="152">
          <cell r="A152"/>
          <cell r="B152" t="str">
            <v>8062</v>
          </cell>
          <cell r="C152" t="str">
            <v>PATIENT BILLING SPECIALIST</v>
          </cell>
          <cell r="D152" t="str">
            <v>B6</v>
          </cell>
          <cell r="E152" t="str">
            <v>*</v>
          </cell>
          <cell r="H152" t="str">
            <v>03</v>
          </cell>
          <cell r="I152">
            <v>1738</v>
          </cell>
          <cell r="J152">
            <v>2341</v>
          </cell>
          <cell r="K152" t="str">
            <v>50</v>
          </cell>
          <cell r="M152" t="str">
            <v>Clerical Non-Supv</v>
          </cell>
        </row>
        <row r="153">
          <cell r="A153"/>
          <cell r="B153" t="str">
            <v>8063</v>
          </cell>
          <cell r="C153" t="str">
            <v>PATIENT BILLING LEAD</v>
          </cell>
          <cell r="D153" t="str">
            <v>B6</v>
          </cell>
          <cell r="E153" t="str">
            <v>*</v>
          </cell>
          <cell r="H153" t="str">
            <v>10</v>
          </cell>
          <cell r="I153">
            <v>1864</v>
          </cell>
          <cell r="J153">
            <v>2512</v>
          </cell>
          <cell r="K153" t="str">
            <v>50</v>
          </cell>
          <cell r="M153" t="str">
            <v>Clerical Non-Supv</v>
          </cell>
        </row>
        <row r="154">
          <cell r="A154"/>
          <cell r="B154" t="str">
            <v>8065</v>
          </cell>
          <cell r="C154" t="str">
            <v>PATIENT COLLECTIONS REP</v>
          </cell>
          <cell r="D154" t="str">
            <v>B6</v>
          </cell>
          <cell r="E154" t="str">
            <v>*</v>
          </cell>
          <cell r="H154" t="str">
            <v>05</v>
          </cell>
          <cell r="I154">
            <v>1772</v>
          </cell>
          <cell r="J154">
            <v>2390</v>
          </cell>
          <cell r="K154" t="str">
            <v>50</v>
          </cell>
          <cell r="M154" t="str">
            <v>Clerical Non-Supv</v>
          </cell>
        </row>
        <row r="155">
          <cell r="A155"/>
          <cell r="B155" t="str">
            <v>8066</v>
          </cell>
          <cell r="C155" t="str">
            <v>PATIENT COLLECTIONS LEAD</v>
          </cell>
          <cell r="D155" t="str">
            <v>B6</v>
          </cell>
          <cell r="E155" t="str">
            <v>*</v>
          </cell>
          <cell r="H155" t="str">
            <v>12</v>
          </cell>
          <cell r="I155">
            <v>1901</v>
          </cell>
          <cell r="J155">
            <v>2562</v>
          </cell>
          <cell r="K155" t="str">
            <v>50</v>
          </cell>
          <cell r="M155" t="str">
            <v>Clerical Non-Supv</v>
          </cell>
        </row>
        <row r="156">
          <cell r="A156"/>
          <cell r="B156" t="str">
            <v>8067</v>
          </cell>
          <cell r="C156" t="str">
            <v>PATIENT ACCOUNTS EVALUATOR</v>
          </cell>
          <cell r="D156" t="str">
            <v>B6</v>
          </cell>
          <cell r="E156" t="str">
            <v>*</v>
          </cell>
          <cell r="H156" t="str">
            <v>05</v>
          </cell>
          <cell r="I156">
            <v>1772</v>
          </cell>
          <cell r="J156">
            <v>2390</v>
          </cell>
          <cell r="K156" t="str">
            <v>50</v>
          </cell>
          <cell r="M156" t="str">
            <v>Clerical Non-Supv</v>
          </cell>
        </row>
        <row r="157">
          <cell r="B157" t="str">
            <v>8069</v>
          </cell>
          <cell r="C157" t="str">
            <v>PATIENT CARE COORDINATOR SUPV</v>
          </cell>
          <cell r="D157" t="str">
            <v>B4</v>
          </cell>
          <cell r="F157">
            <v>48</v>
          </cell>
          <cell r="I157">
            <v>2699</v>
          </cell>
          <cell r="J157">
            <v>3455</v>
          </cell>
          <cell r="K157" t="str">
            <v>40</v>
          </cell>
          <cell r="L157" t="str">
            <v>6069</v>
          </cell>
          <cell r="M157" t="str">
            <v>Clerical Supv</v>
          </cell>
        </row>
        <row r="158">
          <cell r="A158"/>
          <cell r="B158" t="str">
            <v>8072</v>
          </cell>
          <cell r="C158" t="str">
            <v>PATIENT CARE COORDINATOR</v>
          </cell>
          <cell r="D158" t="str">
            <v>B4</v>
          </cell>
          <cell r="F158">
            <v>44</v>
          </cell>
          <cell r="I158">
            <v>2453</v>
          </cell>
          <cell r="J158">
            <v>3130</v>
          </cell>
          <cell r="K158" t="str">
            <v>50</v>
          </cell>
          <cell r="L158" t="str">
            <v>6072</v>
          </cell>
          <cell r="M158" t="str">
            <v>Clerical Non-Supv</v>
          </cell>
        </row>
        <row r="159">
          <cell r="A159"/>
          <cell r="B159" t="str">
            <v>8073</v>
          </cell>
          <cell r="C159" t="str">
            <v>FINANCIAL SVCS COUNSELOR</v>
          </cell>
          <cell r="D159" t="str">
            <v>B4</v>
          </cell>
          <cell r="F159">
            <v>35</v>
          </cell>
          <cell r="I159">
            <v>1990</v>
          </cell>
          <cell r="J159">
            <v>2514</v>
          </cell>
          <cell r="K159" t="str">
            <v>50</v>
          </cell>
          <cell r="L159" t="str">
            <v>6073</v>
          </cell>
          <cell r="M159" t="str">
            <v>Clerical Non-Supv</v>
          </cell>
        </row>
        <row r="160">
          <cell r="A160"/>
          <cell r="B160" t="str">
            <v>8074</v>
          </cell>
          <cell r="C160" t="str">
            <v>FINANCIAL SVCS SPECIALIST 1</v>
          </cell>
          <cell r="D160" t="str">
            <v>B4</v>
          </cell>
          <cell r="F160">
            <v>36</v>
          </cell>
          <cell r="I160">
            <v>2037</v>
          </cell>
          <cell r="J160">
            <v>2573</v>
          </cell>
          <cell r="K160" t="str">
            <v>50</v>
          </cell>
          <cell r="M160" t="str">
            <v>Clerical Non-Supv</v>
          </cell>
        </row>
        <row r="161">
          <cell r="A161"/>
          <cell r="B161" t="str">
            <v>8075</v>
          </cell>
          <cell r="C161" t="str">
            <v>FINANCIAL SVCS SPECIALIST 2</v>
          </cell>
          <cell r="D161" t="str">
            <v>B4</v>
          </cell>
          <cell r="F161">
            <v>40</v>
          </cell>
          <cell r="I161">
            <v>2237</v>
          </cell>
          <cell r="J161">
            <v>2837</v>
          </cell>
          <cell r="K161" t="str">
            <v>50</v>
          </cell>
          <cell r="M161" t="str">
            <v>Clerical Non-Supv</v>
          </cell>
        </row>
        <row r="162">
          <cell r="A162" t="str">
            <v>EX</v>
          </cell>
          <cell r="B162" t="str">
            <v>8076</v>
          </cell>
          <cell r="C162" t="str">
            <v>FINANCIAL SVCS SPECIALIST SUPV</v>
          </cell>
          <cell r="D162" t="str">
            <v>B4</v>
          </cell>
          <cell r="F162">
            <v>46</v>
          </cell>
          <cell r="I162">
            <v>2573</v>
          </cell>
          <cell r="J162">
            <v>3290</v>
          </cell>
          <cell r="K162" t="str">
            <v>50</v>
          </cell>
          <cell r="L162" t="str">
            <v>6076</v>
          </cell>
          <cell r="M162" t="str">
            <v>Clerical Supv</v>
          </cell>
        </row>
        <row r="163">
          <cell r="B163" t="str">
            <v>8077</v>
          </cell>
          <cell r="C163" t="str">
            <v>PATIENT SERVICES REP</v>
          </cell>
          <cell r="D163" t="str">
            <v>B4</v>
          </cell>
          <cell r="F163">
            <v>34</v>
          </cell>
          <cell r="I163">
            <v>1948</v>
          </cell>
          <cell r="J163">
            <v>2453</v>
          </cell>
          <cell r="K163" t="str">
            <v>50</v>
          </cell>
          <cell r="L163" t="str">
            <v>6077</v>
          </cell>
          <cell r="M163" t="str">
            <v>Clerical Non-Supv</v>
          </cell>
        </row>
        <row r="164">
          <cell r="A164"/>
          <cell r="B164" t="str">
            <v>8078</v>
          </cell>
          <cell r="C164" t="str">
            <v>PATIENT SERVICES REP COORD</v>
          </cell>
          <cell r="D164" t="str">
            <v>B4</v>
          </cell>
          <cell r="F164">
            <v>37</v>
          </cell>
          <cell r="I164">
            <v>2086</v>
          </cell>
          <cell r="J164">
            <v>2635</v>
          </cell>
          <cell r="K164" t="str">
            <v>50</v>
          </cell>
          <cell r="L164" t="str">
            <v>6078</v>
          </cell>
          <cell r="M164" t="str">
            <v>Clerical Non-Supv</v>
          </cell>
        </row>
        <row r="165">
          <cell r="B165" t="str">
            <v>8079</v>
          </cell>
          <cell r="C165" t="str">
            <v>PATIENT SERVICES REP LEAD</v>
          </cell>
          <cell r="D165" t="str">
            <v>B4</v>
          </cell>
          <cell r="F165">
            <v>37</v>
          </cell>
          <cell r="I165">
            <v>2086</v>
          </cell>
          <cell r="J165">
            <v>2635</v>
          </cell>
          <cell r="K165" t="str">
            <v>50</v>
          </cell>
          <cell r="L165" t="str">
            <v>6079</v>
          </cell>
          <cell r="M165" t="str">
            <v>Clerical Non-Supv</v>
          </cell>
        </row>
        <row r="166">
          <cell r="A166"/>
          <cell r="B166" t="str">
            <v>8080</v>
          </cell>
          <cell r="C166" t="str">
            <v>PATIENT SERVICES REP SUPV</v>
          </cell>
          <cell r="D166" t="str">
            <v>B4</v>
          </cell>
          <cell r="F166">
            <v>41</v>
          </cell>
          <cell r="I166">
            <v>2289</v>
          </cell>
          <cell r="J166">
            <v>2907</v>
          </cell>
          <cell r="K166" t="str">
            <v>50</v>
          </cell>
          <cell r="L166" t="str">
            <v>6080</v>
          </cell>
          <cell r="M166" t="str">
            <v>Clerical Supv</v>
          </cell>
        </row>
        <row r="167">
          <cell r="B167" t="str">
            <v>8081</v>
          </cell>
          <cell r="C167" t="str">
            <v>PATIENT FINANCIAL SERVICES SPEC 1</v>
          </cell>
          <cell r="D167" t="str">
            <v>B7</v>
          </cell>
          <cell r="E167" t="str">
            <v>*</v>
          </cell>
          <cell r="H167" t="str">
            <v>01</v>
          </cell>
          <cell r="I167">
            <v>1589</v>
          </cell>
          <cell r="J167">
            <v>2142</v>
          </cell>
          <cell r="K167" t="str">
            <v>50</v>
          </cell>
          <cell r="M167" t="str">
            <v>Clerical Non-Supv</v>
          </cell>
        </row>
        <row r="168">
          <cell r="B168" t="str">
            <v>8082</v>
          </cell>
          <cell r="C168" t="str">
            <v>PATIENT FINANCIAL SERVICES SPEC 2</v>
          </cell>
          <cell r="D168" t="str">
            <v>B6</v>
          </cell>
          <cell r="E168" t="str">
            <v>*</v>
          </cell>
          <cell r="H168" t="str">
            <v>05</v>
          </cell>
          <cell r="I168">
            <v>1772</v>
          </cell>
          <cell r="J168">
            <v>2390</v>
          </cell>
          <cell r="K168" t="str">
            <v>50</v>
          </cell>
          <cell r="M168" t="str">
            <v>Clerical Non-Supv</v>
          </cell>
        </row>
        <row r="169">
          <cell r="A169" t="str">
            <v>EX</v>
          </cell>
          <cell r="B169" t="str">
            <v>8083</v>
          </cell>
          <cell r="C169" t="str">
            <v>PATIENT FINANCIAL SERVICES SUPV</v>
          </cell>
          <cell r="D169" t="str">
            <v>B4</v>
          </cell>
          <cell r="F169">
            <v>44</v>
          </cell>
          <cell r="I169">
            <v>2453</v>
          </cell>
          <cell r="J169">
            <v>3130</v>
          </cell>
          <cell r="K169" t="str">
            <v>50</v>
          </cell>
          <cell r="M169" t="str">
            <v>Clerical Supv</v>
          </cell>
        </row>
        <row r="170">
          <cell r="B170" t="str">
            <v>8085</v>
          </cell>
          <cell r="C170" t="str">
            <v>MEDICAL AIR LIFT COMM SPEC</v>
          </cell>
          <cell r="D170" t="str">
            <v>B4</v>
          </cell>
          <cell r="F170">
            <v>44</v>
          </cell>
          <cell r="I170">
            <v>2453</v>
          </cell>
          <cell r="J170">
            <v>3130</v>
          </cell>
          <cell r="K170" t="str">
            <v>60</v>
          </cell>
          <cell r="M170" t="str">
            <v>Clerical Non-Supv</v>
          </cell>
        </row>
        <row r="171">
          <cell r="B171" t="str">
            <v>8222</v>
          </cell>
          <cell r="C171" t="str">
            <v>HEALTH INFORMATION TECHNICIAN 1</v>
          </cell>
          <cell r="D171" t="str">
            <v>B4</v>
          </cell>
          <cell r="F171">
            <v>31</v>
          </cell>
          <cell r="I171">
            <v>1816</v>
          </cell>
          <cell r="J171">
            <v>2289</v>
          </cell>
          <cell r="K171" t="str">
            <v>50</v>
          </cell>
          <cell r="M171" t="str">
            <v>Clerical Non-Supv</v>
          </cell>
        </row>
        <row r="172">
          <cell r="B172" t="str">
            <v>8255</v>
          </cell>
          <cell r="C172" t="str">
            <v>HEALTH INFORMATION TECHNICIAN 2</v>
          </cell>
          <cell r="D172" t="str">
            <v>B4</v>
          </cell>
          <cell r="F172">
            <v>32</v>
          </cell>
          <cell r="I172">
            <v>1858</v>
          </cell>
          <cell r="J172">
            <v>2341</v>
          </cell>
          <cell r="K172" t="str">
            <v>50</v>
          </cell>
          <cell r="M172" t="str">
            <v>Clerical Non-Supv</v>
          </cell>
        </row>
        <row r="173">
          <cell r="B173" t="str">
            <v>8256</v>
          </cell>
          <cell r="C173" t="str">
            <v>HEALTH INFORMATION LEAD</v>
          </cell>
          <cell r="D173" t="str">
            <v>B4</v>
          </cell>
          <cell r="F173">
            <v>39</v>
          </cell>
          <cell r="I173">
            <v>2184</v>
          </cell>
          <cell r="J173">
            <v>2768</v>
          </cell>
          <cell r="K173" t="str">
            <v>50</v>
          </cell>
          <cell r="M173" t="str">
            <v>Clerical Non-Supv</v>
          </cell>
        </row>
        <row r="174">
          <cell r="A174" t="str">
            <v>EX</v>
          </cell>
          <cell r="B174" t="str">
            <v>8257</v>
          </cell>
          <cell r="C174" t="str">
            <v>HEALTH INFORMATION SUPERVISOR</v>
          </cell>
          <cell r="D174" t="str">
            <v>B4</v>
          </cell>
          <cell r="F174">
            <v>49</v>
          </cell>
          <cell r="I174">
            <v>2768</v>
          </cell>
          <cell r="J174">
            <v>3540</v>
          </cell>
          <cell r="K174" t="str">
            <v>50</v>
          </cell>
          <cell r="M174" t="str">
            <v>Clerical Supv</v>
          </cell>
        </row>
        <row r="175">
          <cell r="A175"/>
          <cell r="B175" t="str">
            <v>8265</v>
          </cell>
          <cell r="C175" t="str">
            <v>MEDICAL ASSISTANT</v>
          </cell>
          <cell r="D175" t="str">
            <v>B4</v>
          </cell>
          <cell r="F175">
            <v>37</v>
          </cell>
          <cell r="I175">
            <v>2086</v>
          </cell>
          <cell r="J175">
            <v>2635</v>
          </cell>
          <cell r="K175" t="str">
            <v>60</v>
          </cell>
          <cell r="L175" t="str">
            <v>6265</v>
          </cell>
          <cell r="M175" t="str">
            <v>Clerical Non-Supv</v>
          </cell>
        </row>
        <row r="176">
          <cell r="A176"/>
          <cell r="B176" t="str">
            <v>8383</v>
          </cell>
          <cell r="C176" t="str">
            <v>HEALTH INFORMATION ANALYST TRNEE</v>
          </cell>
          <cell r="D176" t="str">
            <v>B6</v>
          </cell>
          <cell r="E176" t="str">
            <v>*</v>
          </cell>
          <cell r="H176" t="str">
            <v>09</v>
          </cell>
          <cell r="I176">
            <v>1845</v>
          </cell>
          <cell r="J176">
            <v>2486</v>
          </cell>
          <cell r="K176" t="str">
            <v>60</v>
          </cell>
          <cell r="L176" t="str">
            <v>6383</v>
          </cell>
          <cell r="M176" t="str">
            <v>Clerical Non-Supv</v>
          </cell>
        </row>
        <row r="177">
          <cell r="A177"/>
          <cell r="B177" t="str">
            <v>8384</v>
          </cell>
          <cell r="C177" t="str">
            <v>HEALTH INFORMATION ANALYST II</v>
          </cell>
          <cell r="D177" t="str">
            <v>B6</v>
          </cell>
          <cell r="E177" t="str">
            <v>*</v>
          </cell>
          <cell r="H177">
            <v>37</v>
          </cell>
          <cell r="I177">
            <v>2437</v>
          </cell>
          <cell r="J177">
            <v>3285</v>
          </cell>
          <cell r="K177" t="str">
            <v>60</v>
          </cell>
          <cell r="L177" t="str">
            <v>6384</v>
          </cell>
          <cell r="M177" t="str">
            <v>Clerical Non-Supv</v>
          </cell>
        </row>
        <row r="178">
          <cell r="A178" t="str">
            <v>EX</v>
          </cell>
          <cell r="B178" t="str">
            <v>8385</v>
          </cell>
          <cell r="C178" t="str">
            <v>HEALTH INFORMATION ANALYST SUPV</v>
          </cell>
          <cell r="D178" t="str">
            <v>B6</v>
          </cell>
          <cell r="E178" t="str">
            <v>*</v>
          </cell>
          <cell r="H178" t="str">
            <v>52</v>
          </cell>
          <cell r="I178">
            <v>2829</v>
          </cell>
          <cell r="J178">
            <v>3814</v>
          </cell>
          <cell r="K178" t="str">
            <v>60</v>
          </cell>
          <cell r="L178" t="str">
            <v>6385</v>
          </cell>
          <cell r="M178" t="str">
            <v>Clerical Supv</v>
          </cell>
        </row>
        <row r="179">
          <cell r="B179" t="str">
            <v>8386</v>
          </cell>
          <cell r="C179" t="str">
            <v>HEALTH INFORMATION ANALYST I</v>
          </cell>
          <cell r="D179" t="str">
            <v>B6</v>
          </cell>
          <cell r="E179" t="str">
            <v>*</v>
          </cell>
          <cell r="H179" t="str">
            <v>27</v>
          </cell>
          <cell r="I179">
            <v>2205</v>
          </cell>
          <cell r="J179">
            <v>2973</v>
          </cell>
          <cell r="K179" t="str">
            <v>60</v>
          </cell>
          <cell r="L179" t="str">
            <v>6386</v>
          </cell>
          <cell r="M179" t="str">
            <v>Clerical Non-Supv</v>
          </cell>
        </row>
        <row r="180">
          <cell r="B180" t="str">
            <v>8387</v>
          </cell>
          <cell r="C180" t="str">
            <v>HEALTH INFORMATION ANALYST LEAD</v>
          </cell>
          <cell r="D180" t="str">
            <v>B6</v>
          </cell>
          <cell r="E180" t="str">
            <v>*</v>
          </cell>
          <cell r="H180" t="str">
            <v>42</v>
          </cell>
          <cell r="I180">
            <v>2562</v>
          </cell>
          <cell r="J180">
            <v>3453</v>
          </cell>
          <cell r="K180" t="str">
            <v>60</v>
          </cell>
          <cell r="L180" t="str">
            <v>6387</v>
          </cell>
          <cell r="M180" t="str">
            <v>Clerical Non-Supv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0DD56-F276-4CB9-8E4A-40D98BDB641A}">
  <sheetPr>
    <tabColor theme="7" tint="0.39997558519241921"/>
    <pageSetUpPr fitToPage="1"/>
  </sheetPr>
  <dimension ref="A1:P195"/>
  <sheetViews>
    <sheetView tabSelected="1" view="pageBreakPreview" zoomScale="80" zoomScaleNormal="75" zoomScaleSheetLayoutView="80" workbookViewId="0">
      <pane ySplit="3" topLeftCell="A4" activePane="bottomLeft" state="frozen"/>
      <selection pane="bottomLeft" activeCell="D20" sqref="D20"/>
    </sheetView>
  </sheetViews>
  <sheetFormatPr defaultColWidth="6.6640625" defaultRowHeight="14.4" x14ac:dyDescent="0.3"/>
  <cols>
    <col min="1" max="1" width="7" style="41" bestFit="1" customWidth="1"/>
    <col min="2" max="16" width="11.88671875" bestFit="1" customWidth="1"/>
    <col min="17" max="16384" width="6.6640625" style="3"/>
  </cols>
  <sheetData>
    <row r="1" spans="1:16" ht="63" customHeight="1" thickBot="1" x14ac:dyDescent="0.35">
      <c r="A1" s="1" t="str">
        <f>[1]Monthly!A1:P1</f>
        <v>University of Washington - Contract Classified
WFSE Represented Regular Pay
Payscale Table BI - Effective 07/01/2026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8.600000000000001" customHeight="1" x14ac:dyDescent="0.3">
      <c r="A2" s="4" t="s">
        <v>0</v>
      </c>
      <c r="B2" s="5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" t="s">
        <v>2</v>
      </c>
      <c r="P2" s="8"/>
    </row>
    <row r="3" spans="1:16" ht="14.4" customHeight="1" thickBot="1" x14ac:dyDescent="0.35">
      <c r="A3" s="9"/>
      <c r="B3" s="10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2" t="s">
        <v>14</v>
      </c>
      <c r="N3" s="12" t="s">
        <v>15</v>
      </c>
      <c r="O3" s="13" t="s">
        <v>16</v>
      </c>
      <c r="P3" s="14" t="s">
        <v>17</v>
      </c>
    </row>
    <row r="4" spans="1:16" ht="14.4" customHeight="1" x14ac:dyDescent="0.3">
      <c r="A4" s="15">
        <v>27</v>
      </c>
      <c r="B4" s="16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8">
        <v>3762</v>
      </c>
      <c r="P4" s="19">
        <v>3849</v>
      </c>
    </row>
    <row r="5" spans="1:16" ht="14.4" customHeight="1" x14ac:dyDescent="0.3">
      <c r="A5" s="20" t="s">
        <v>18</v>
      </c>
      <c r="B5" s="16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8">
        <v>45144</v>
      </c>
      <c r="P5" s="19">
        <v>46188</v>
      </c>
    </row>
    <row r="6" spans="1:16" ht="14.4" customHeight="1" x14ac:dyDescent="0.3">
      <c r="A6" s="21" t="s">
        <v>19</v>
      </c>
      <c r="B6" s="22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4">
        <v>21.7</v>
      </c>
      <c r="P6" s="25">
        <v>22.21</v>
      </c>
    </row>
    <row r="7" spans="1:16" ht="14.4" customHeight="1" x14ac:dyDescent="0.3">
      <c r="A7" s="26">
        <v>28</v>
      </c>
      <c r="B7" s="16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27">
        <v>3762</v>
      </c>
      <c r="O7" s="28">
        <v>3849</v>
      </c>
      <c r="P7" s="29">
        <v>3938</v>
      </c>
    </row>
    <row r="8" spans="1:16" ht="14.4" customHeight="1" x14ac:dyDescent="0.3">
      <c r="A8" s="30" t="s">
        <v>18</v>
      </c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27">
        <v>45144</v>
      </c>
      <c r="O8" s="28">
        <v>46188</v>
      </c>
      <c r="P8" s="29">
        <v>47256</v>
      </c>
    </row>
    <row r="9" spans="1:16" ht="14.4" customHeight="1" x14ac:dyDescent="0.3">
      <c r="A9" s="31" t="s">
        <v>19</v>
      </c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32">
        <v>21.7</v>
      </c>
      <c r="O9" s="33">
        <v>22.21</v>
      </c>
      <c r="P9" s="34">
        <v>22.72</v>
      </c>
    </row>
    <row r="10" spans="1:16" ht="14.4" customHeight="1" x14ac:dyDescent="0.3">
      <c r="A10" s="15">
        <v>29</v>
      </c>
      <c r="B10" s="16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35">
        <v>3762</v>
      </c>
      <c r="N10" s="35">
        <v>3849</v>
      </c>
      <c r="O10" s="18">
        <v>3938</v>
      </c>
      <c r="P10" s="19">
        <v>4033</v>
      </c>
    </row>
    <row r="11" spans="1:16" ht="14.4" customHeight="1" x14ac:dyDescent="0.3">
      <c r="A11" s="20" t="s">
        <v>18</v>
      </c>
      <c r="B11" s="16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35">
        <v>45144</v>
      </c>
      <c r="N11" s="35">
        <v>46188</v>
      </c>
      <c r="O11" s="18">
        <v>47256</v>
      </c>
      <c r="P11" s="19">
        <v>48396</v>
      </c>
    </row>
    <row r="12" spans="1:16" ht="14.4" customHeight="1" x14ac:dyDescent="0.3">
      <c r="A12" s="21" t="s">
        <v>19</v>
      </c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36">
        <v>21.7</v>
      </c>
      <c r="N12" s="36">
        <v>22.21</v>
      </c>
      <c r="O12" s="24">
        <v>22.72</v>
      </c>
      <c r="P12" s="25">
        <v>23.27</v>
      </c>
    </row>
    <row r="13" spans="1:16" ht="14.4" customHeight="1" x14ac:dyDescent="0.3">
      <c r="A13" s="26">
        <v>30</v>
      </c>
      <c r="B13" s="16"/>
      <c r="C13" s="17"/>
      <c r="D13" s="17"/>
      <c r="E13" s="17"/>
      <c r="F13" s="17"/>
      <c r="G13" s="17"/>
      <c r="H13" s="17"/>
      <c r="I13" s="17"/>
      <c r="J13" s="17"/>
      <c r="K13" s="17"/>
      <c r="L13" s="27">
        <v>3762</v>
      </c>
      <c r="M13" s="27">
        <v>3849</v>
      </c>
      <c r="N13" s="27">
        <v>3938</v>
      </c>
      <c r="O13" s="28">
        <v>4033</v>
      </c>
      <c r="P13" s="29">
        <v>4125</v>
      </c>
    </row>
    <row r="14" spans="1:16" ht="14.4" customHeight="1" x14ac:dyDescent="0.3">
      <c r="A14" s="30" t="s">
        <v>18</v>
      </c>
      <c r="B14" s="16"/>
      <c r="C14" s="17"/>
      <c r="D14" s="17"/>
      <c r="E14" s="17"/>
      <c r="F14" s="17"/>
      <c r="G14" s="17"/>
      <c r="H14" s="17"/>
      <c r="I14" s="17"/>
      <c r="J14" s="17"/>
      <c r="K14" s="17"/>
      <c r="L14" s="27">
        <v>45144</v>
      </c>
      <c r="M14" s="27">
        <v>46188</v>
      </c>
      <c r="N14" s="27">
        <v>47256</v>
      </c>
      <c r="O14" s="28">
        <v>48396</v>
      </c>
      <c r="P14" s="29">
        <v>49500</v>
      </c>
    </row>
    <row r="15" spans="1:16" ht="14.4" customHeight="1" x14ac:dyDescent="0.3">
      <c r="A15" s="31" t="s">
        <v>19</v>
      </c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32">
        <v>21.7</v>
      </c>
      <c r="M15" s="32">
        <v>22.21</v>
      </c>
      <c r="N15" s="32">
        <v>22.72</v>
      </c>
      <c r="O15" s="33">
        <v>23.27</v>
      </c>
      <c r="P15" s="34">
        <v>23.8</v>
      </c>
    </row>
    <row r="16" spans="1:16" ht="14.4" customHeight="1" x14ac:dyDescent="0.3">
      <c r="A16" s="15">
        <v>31</v>
      </c>
      <c r="B16" s="16"/>
      <c r="C16" s="17"/>
      <c r="D16" s="17"/>
      <c r="E16" s="17"/>
      <c r="F16" s="17"/>
      <c r="G16" s="17"/>
      <c r="H16" s="17"/>
      <c r="I16" s="17"/>
      <c r="J16" s="17"/>
      <c r="K16" s="35">
        <v>3762</v>
      </c>
      <c r="L16" s="35">
        <v>3849</v>
      </c>
      <c r="M16" s="35">
        <v>3938</v>
      </c>
      <c r="N16" s="35">
        <v>4033</v>
      </c>
      <c r="O16" s="18">
        <v>4125</v>
      </c>
      <c r="P16" s="19">
        <v>4228</v>
      </c>
    </row>
    <row r="17" spans="1:16" ht="14.4" customHeight="1" x14ac:dyDescent="0.3">
      <c r="A17" s="20" t="s">
        <v>18</v>
      </c>
      <c r="B17" s="16"/>
      <c r="C17" s="17"/>
      <c r="D17" s="17"/>
      <c r="E17" s="17"/>
      <c r="F17" s="17"/>
      <c r="G17" s="17"/>
      <c r="H17" s="17"/>
      <c r="I17" s="17"/>
      <c r="J17" s="17"/>
      <c r="K17" s="35">
        <v>45144</v>
      </c>
      <c r="L17" s="35">
        <v>46188</v>
      </c>
      <c r="M17" s="35">
        <v>47256</v>
      </c>
      <c r="N17" s="35">
        <v>48396</v>
      </c>
      <c r="O17" s="18">
        <v>49500</v>
      </c>
      <c r="P17" s="19">
        <v>50736</v>
      </c>
    </row>
    <row r="18" spans="1:16" ht="14.4" customHeight="1" x14ac:dyDescent="0.3">
      <c r="A18" s="21" t="s">
        <v>19</v>
      </c>
      <c r="B18" s="22"/>
      <c r="C18" s="23"/>
      <c r="D18" s="23"/>
      <c r="E18" s="23"/>
      <c r="F18" s="23"/>
      <c r="G18" s="23"/>
      <c r="H18" s="23"/>
      <c r="I18" s="23"/>
      <c r="J18" s="23"/>
      <c r="K18" s="36">
        <v>21.7</v>
      </c>
      <c r="L18" s="36">
        <v>22.21</v>
      </c>
      <c r="M18" s="36">
        <v>22.72</v>
      </c>
      <c r="N18" s="36">
        <v>23.27</v>
      </c>
      <c r="O18" s="24">
        <v>23.8</v>
      </c>
      <c r="P18" s="25">
        <v>24.39</v>
      </c>
    </row>
    <row r="19" spans="1:16" ht="14.4" customHeight="1" x14ac:dyDescent="0.3">
      <c r="A19" s="26">
        <v>32</v>
      </c>
      <c r="B19" s="16"/>
      <c r="C19" s="17"/>
      <c r="D19" s="17"/>
      <c r="E19" s="17"/>
      <c r="F19" s="17"/>
      <c r="G19" s="17"/>
      <c r="H19" s="17"/>
      <c r="I19" s="17"/>
      <c r="J19" s="27">
        <v>3762</v>
      </c>
      <c r="K19" s="27">
        <v>3849</v>
      </c>
      <c r="L19" s="27">
        <v>3938</v>
      </c>
      <c r="M19" s="27">
        <v>4033</v>
      </c>
      <c r="N19" s="27">
        <v>4125</v>
      </c>
      <c r="O19" s="28">
        <v>4228</v>
      </c>
      <c r="P19" s="29">
        <v>4328</v>
      </c>
    </row>
    <row r="20" spans="1:16" ht="14.4" customHeight="1" x14ac:dyDescent="0.3">
      <c r="A20" s="30" t="s">
        <v>18</v>
      </c>
      <c r="B20" s="16"/>
      <c r="C20" s="17"/>
      <c r="D20" s="17"/>
      <c r="E20" s="17"/>
      <c r="F20" s="17"/>
      <c r="G20" s="17"/>
      <c r="H20" s="17"/>
      <c r="I20" s="17"/>
      <c r="J20" s="27">
        <v>45144</v>
      </c>
      <c r="K20" s="27">
        <v>46188</v>
      </c>
      <c r="L20" s="27">
        <v>47256</v>
      </c>
      <c r="M20" s="27">
        <v>48396</v>
      </c>
      <c r="N20" s="27">
        <v>49500</v>
      </c>
      <c r="O20" s="28">
        <v>50736</v>
      </c>
      <c r="P20" s="29">
        <v>51936</v>
      </c>
    </row>
    <row r="21" spans="1:16" ht="14.4" customHeight="1" x14ac:dyDescent="0.3">
      <c r="A21" s="31" t="s">
        <v>19</v>
      </c>
      <c r="B21" s="22"/>
      <c r="C21" s="23"/>
      <c r="D21" s="23"/>
      <c r="E21" s="23"/>
      <c r="F21" s="23"/>
      <c r="G21" s="23"/>
      <c r="H21" s="23"/>
      <c r="I21" s="23"/>
      <c r="J21" s="32">
        <v>21.7</v>
      </c>
      <c r="K21" s="32">
        <v>22.21</v>
      </c>
      <c r="L21" s="32">
        <v>22.72</v>
      </c>
      <c r="M21" s="32">
        <v>23.27</v>
      </c>
      <c r="N21" s="32">
        <v>23.8</v>
      </c>
      <c r="O21" s="33">
        <v>24.39</v>
      </c>
      <c r="P21" s="34">
        <v>24.97</v>
      </c>
    </row>
    <row r="22" spans="1:16" ht="14.4" customHeight="1" x14ac:dyDescent="0.3">
      <c r="A22" s="15">
        <v>33</v>
      </c>
      <c r="B22" s="16"/>
      <c r="C22" s="17"/>
      <c r="D22" s="17"/>
      <c r="E22" s="17"/>
      <c r="F22" s="17"/>
      <c r="G22" s="17"/>
      <c r="H22" s="17"/>
      <c r="I22" s="35">
        <v>3762</v>
      </c>
      <c r="J22" s="35">
        <v>3849</v>
      </c>
      <c r="K22" s="35">
        <v>3938</v>
      </c>
      <c r="L22" s="35">
        <v>4033</v>
      </c>
      <c r="M22" s="35">
        <v>4125</v>
      </c>
      <c r="N22" s="35">
        <v>4228</v>
      </c>
      <c r="O22" s="18">
        <v>4328</v>
      </c>
      <c r="P22" s="19">
        <v>4429</v>
      </c>
    </row>
    <row r="23" spans="1:16" ht="14.4" customHeight="1" x14ac:dyDescent="0.3">
      <c r="A23" s="20" t="s">
        <v>18</v>
      </c>
      <c r="B23" s="16"/>
      <c r="C23" s="17"/>
      <c r="D23" s="17"/>
      <c r="E23" s="17"/>
      <c r="F23" s="17"/>
      <c r="G23" s="17"/>
      <c r="H23" s="17"/>
      <c r="I23" s="35">
        <v>45144</v>
      </c>
      <c r="J23" s="35">
        <v>46188</v>
      </c>
      <c r="K23" s="35">
        <v>47256</v>
      </c>
      <c r="L23" s="35">
        <v>48396</v>
      </c>
      <c r="M23" s="35">
        <v>49500</v>
      </c>
      <c r="N23" s="35">
        <v>50736</v>
      </c>
      <c r="O23" s="18">
        <v>51936</v>
      </c>
      <c r="P23" s="19">
        <v>53148</v>
      </c>
    </row>
    <row r="24" spans="1:16" ht="14.4" customHeight="1" x14ac:dyDescent="0.3">
      <c r="A24" s="21" t="s">
        <v>19</v>
      </c>
      <c r="B24" s="22"/>
      <c r="C24" s="23"/>
      <c r="D24" s="23"/>
      <c r="E24" s="23"/>
      <c r="F24" s="23"/>
      <c r="G24" s="23"/>
      <c r="H24" s="23"/>
      <c r="I24" s="36">
        <v>21.7</v>
      </c>
      <c r="J24" s="36">
        <v>22.21</v>
      </c>
      <c r="K24" s="36">
        <v>22.72</v>
      </c>
      <c r="L24" s="36">
        <v>23.27</v>
      </c>
      <c r="M24" s="36">
        <v>23.8</v>
      </c>
      <c r="N24" s="36">
        <v>24.39</v>
      </c>
      <c r="O24" s="24">
        <v>24.97</v>
      </c>
      <c r="P24" s="25">
        <v>25.55</v>
      </c>
    </row>
    <row r="25" spans="1:16" ht="14.4" customHeight="1" x14ac:dyDescent="0.3">
      <c r="A25" s="26">
        <v>34</v>
      </c>
      <c r="B25" s="16"/>
      <c r="C25" s="17"/>
      <c r="D25" s="17"/>
      <c r="E25" s="17"/>
      <c r="F25" s="17"/>
      <c r="G25" s="17"/>
      <c r="H25" s="27">
        <v>3762</v>
      </c>
      <c r="I25" s="27">
        <v>3849</v>
      </c>
      <c r="J25" s="27">
        <v>3938</v>
      </c>
      <c r="K25" s="27">
        <v>4033</v>
      </c>
      <c r="L25" s="27">
        <v>4125</v>
      </c>
      <c r="M25" s="27">
        <v>4228</v>
      </c>
      <c r="N25" s="27">
        <v>4328</v>
      </c>
      <c r="O25" s="28">
        <v>4429</v>
      </c>
      <c r="P25" s="29">
        <v>4539</v>
      </c>
    </row>
    <row r="26" spans="1:16" ht="14.4" customHeight="1" x14ac:dyDescent="0.3">
      <c r="A26" s="30" t="s">
        <v>18</v>
      </c>
      <c r="B26" s="16"/>
      <c r="C26" s="17"/>
      <c r="D26" s="17"/>
      <c r="E26" s="17"/>
      <c r="F26" s="17"/>
      <c r="G26" s="17"/>
      <c r="H26" s="27">
        <v>45144</v>
      </c>
      <c r="I26" s="27">
        <v>46188</v>
      </c>
      <c r="J26" s="27">
        <v>47256</v>
      </c>
      <c r="K26" s="27">
        <v>48396</v>
      </c>
      <c r="L26" s="27">
        <v>49500</v>
      </c>
      <c r="M26" s="27">
        <v>50736</v>
      </c>
      <c r="N26" s="27">
        <v>51936</v>
      </c>
      <c r="O26" s="28">
        <v>53148</v>
      </c>
      <c r="P26" s="29">
        <v>54468</v>
      </c>
    </row>
    <row r="27" spans="1:16" ht="14.4" customHeight="1" x14ac:dyDescent="0.3">
      <c r="A27" s="31" t="s">
        <v>19</v>
      </c>
      <c r="B27" s="22"/>
      <c r="C27" s="23"/>
      <c r="D27" s="23"/>
      <c r="E27" s="23"/>
      <c r="F27" s="23"/>
      <c r="G27" s="23"/>
      <c r="H27" s="32">
        <v>21.7</v>
      </c>
      <c r="I27" s="32">
        <v>22.21</v>
      </c>
      <c r="J27" s="32">
        <v>22.72</v>
      </c>
      <c r="K27" s="32">
        <v>23.27</v>
      </c>
      <c r="L27" s="32">
        <v>23.8</v>
      </c>
      <c r="M27" s="32">
        <v>24.39</v>
      </c>
      <c r="N27" s="32">
        <v>24.97</v>
      </c>
      <c r="O27" s="33">
        <v>25.55</v>
      </c>
      <c r="P27" s="34">
        <v>26.19</v>
      </c>
    </row>
    <row r="28" spans="1:16" ht="14.4" customHeight="1" x14ac:dyDescent="0.3">
      <c r="A28" s="15">
        <v>35</v>
      </c>
      <c r="B28" s="16"/>
      <c r="C28" s="17"/>
      <c r="D28" s="17"/>
      <c r="E28" s="17"/>
      <c r="F28" s="17"/>
      <c r="G28" s="35">
        <v>3762</v>
      </c>
      <c r="H28" s="35">
        <v>3849</v>
      </c>
      <c r="I28" s="35">
        <v>3938</v>
      </c>
      <c r="J28" s="35">
        <v>4033</v>
      </c>
      <c r="K28" s="35">
        <v>4125</v>
      </c>
      <c r="L28" s="35">
        <v>4228</v>
      </c>
      <c r="M28" s="35">
        <v>4328</v>
      </c>
      <c r="N28" s="35">
        <v>4429</v>
      </c>
      <c r="O28" s="18">
        <v>4539</v>
      </c>
      <c r="P28" s="19">
        <v>4652</v>
      </c>
    </row>
    <row r="29" spans="1:16" ht="14.4" customHeight="1" x14ac:dyDescent="0.3">
      <c r="A29" s="20" t="s">
        <v>18</v>
      </c>
      <c r="B29" s="16"/>
      <c r="C29" s="17"/>
      <c r="D29" s="17"/>
      <c r="E29" s="17"/>
      <c r="F29" s="17"/>
      <c r="G29" s="35">
        <v>45144</v>
      </c>
      <c r="H29" s="35">
        <v>46188</v>
      </c>
      <c r="I29" s="35">
        <v>47256</v>
      </c>
      <c r="J29" s="35">
        <v>48396</v>
      </c>
      <c r="K29" s="35">
        <v>49500</v>
      </c>
      <c r="L29" s="35">
        <v>50736</v>
      </c>
      <c r="M29" s="35">
        <v>51936</v>
      </c>
      <c r="N29" s="35">
        <v>53148</v>
      </c>
      <c r="O29" s="18">
        <v>54468</v>
      </c>
      <c r="P29" s="19">
        <v>55824</v>
      </c>
    </row>
    <row r="30" spans="1:16" ht="14.4" customHeight="1" x14ac:dyDescent="0.3">
      <c r="A30" s="21" t="s">
        <v>19</v>
      </c>
      <c r="B30" s="22"/>
      <c r="C30" s="23"/>
      <c r="D30" s="23"/>
      <c r="E30" s="23"/>
      <c r="F30" s="23"/>
      <c r="G30" s="36">
        <v>21.7</v>
      </c>
      <c r="H30" s="36">
        <v>22.21</v>
      </c>
      <c r="I30" s="36">
        <v>22.72</v>
      </c>
      <c r="J30" s="36">
        <v>23.27</v>
      </c>
      <c r="K30" s="36">
        <v>23.8</v>
      </c>
      <c r="L30" s="36">
        <v>24.39</v>
      </c>
      <c r="M30" s="36">
        <v>24.97</v>
      </c>
      <c r="N30" s="36">
        <v>25.55</v>
      </c>
      <c r="O30" s="24">
        <v>26.19</v>
      </c>
      <c r="P30" s="25">
        <v>26.84</v>
      </c>
    </row>
    <row r="31" spans="1:16" ht="14.4" customHeight="1" x14ac:dyDescent="0.3">
      <c r="A31" s="26">
        <v>36</v>
      </c>
      <c r="B31" s="16"/>
      <c r="C31" s="17"/>
      <c r="D31" s="17"/>
      <c r="E31" s="17"/>
      <c r="F31" s="27">
        <v>3762</v>
      </c>
      <c r="G31" s="27">
        <v>3849</v>
      </c>
      <c r="H31" s="27">
        <v>3938</v>
      </c>
      <c r="I31" s="27">
        <v>4033</v>
      </c>
      <c r="J31" s="27">
        <v>4125</v>
      </c>
      <c r="K31" s="27">
        <v>4228</v>
      </c>
      <c r="L31" s="27">
        <v>4328</v>
      </c>
      <c r="M31" s="27">
        <v>4429</v>
      </c>
      <c r="N31" s="27">
        <v>4539</v>
      </c>
      <c r="O31" s="28">
        <v>4652</v>
      </c>
      <c r="P31" s="29">
        <v>4771</v>
      </c>
    </row>
    <row r="32" spans="1:16" ht="14.4" customHeight="1" x14ac:dyDescent="0.3">
      <c r="A32" s="30" t="s">
        <v>18</v>
      </c>
      <c r="B32" s="16"/>
      <c r="C32" s="17"/>
      <c r="D32" s="17"/>
      <c r="E32" s="17"/>
      <c r="F32" s="27">
        <v>45144</v>
      </c>
      <c r="G32" s="27">
        <v>46188</v>
      </c>
      <c r="H32" s="27">
        <v>47256</v>
      </c>
      <c r="I32" s="27">
        <v>48396</v>
      </c>
      <c r="J32" s="27">
        <v>49500</v>
      </c>
      <c r="K32" s="27">
        <v>50736</v>
      </c>
      <c r="L32" s="27">
        <v>51936</v>
      </c>
      <c r="M32" s="27">
        <v>53148</v>
      </c>
      <c r="N32" s="27">
        <v>54468</v>
      </c>
      <c r="O32" s="28">
        <v>55824</v>
      </c>
      <c r="P32" s="29">
        <v>57252</v>
      </c>
    </row>
    <row r="33" spans="1:16" ht="14.4" customHeight="1" x14ac:dyDescent="0.3">
      <c r="A33" s="31" t="s">
        <v>19</v>
      </c>
      <c r="B33" s="22"/>
      <c r="C33" s="23"/>
      <c r="D33" s="23"/>
      <c r="E33" s="23"/>
      <c r="F33" s="32">
        <v>21.7</v>
      </c>
      <c r="G33" s="32">
        <v>22.21</v>
      </c>
      <c r="H33" s="32">
        <v>22.72</v>
      </c>
      <c r="I33" s="32">
        <v>23.27</v>
      </c>
      <c r="J33" s="32">
        <v>23.8</v>
      </c>
      <c r="K33" s="32">
        <v>24.39</v>
      </c>
      <c r="L33" s="32">
        <v>24.97</v>
      </c>
      <c r="M33" s="32">
        <v>25.55</v>
      </c>
      <c r="N33" s="32">
        <v>26.19</v>
      </c>
      <c r="O33" s="33">
        <v>26.84</v>
      </c>
      <c r="P33" s="34">
        <v>27.53</v>
      </c>
    </row>
    <row r="34" spans="1:16" ht="14.4" customHeight="1" x14ac:dyDescent="0.3">
      <c r="A34" s="15">
        <v>37</v>
      </c>
      <c r="B34" s="16"/>
      <c r="C34" s="17"/>
      <c r="D34" s="17"/>
      <c r="E34" s="35">
        <v>3762</v>
      </c>
      <c r="F34" s="35">
        <v>3849</v>
      </c>
      <c r="G34" s="35">
        <v>3938</v>
      </c>
      <c r="H34" s="35">
        <v>4033</v>
      </c>
      <c r="I34" s="35">
        <v>4125</v>
      </c>
      <c r="J34" s="35">
        <v>4228</v>
      </c>
      <c r="K34" s="35">
        <v>4328</v>
      </c>
      <c r="L34" s="35">
        <v>4429</v>
      </c>
      <c r="M34" s="35">
        <v>4539</v>
      </c>
      <c r="N34" s="35">
        <v>4652</v>
      </c>
      <c r="O34" s="18">
        <v>4771</v>
      </c>
      <c r="P34" s="19">
        <v>4886</v>
      </c>
    </row>
    <row r="35" spans="1:16" ht="14.4" customHeight="1" x14ac:dyDescent="0.3">
      <c r="A35" s="20" t="s">
        <v>18</v>
      </c>
      <c r="B35" s="16"/>
      <c r="C35" s="17"/>
      <c r="D35" s="17"/>
      <c r="E35" s="35">
        <v>45144</v>
      </c>
      <c r="F35" s="35">
        <v>46188</v>
      </c>
      <c r="G35" s="35">
        <v>47256</v>
      </c>
      <c r="H35" s="35">
        <v>48396</v>
      </c>
      <c r="I35" s="35">
        <v>49500</v>
      </c>
      <c r="J35" s="35">
        <v>50736</v>
      </c>
      <c r="K35" s="35">
        <v>51936</v>
      </c>
      <c r="L35" s="35">
        <v>53148</v>
      </c>
      <c r="M35" s="35">
        <v>54468</v>
      </c>
      <c r="N35" s="35">
        <v>55824</v>
      </c>
      <c r="O35" s="18">
        <v>57252</v>
      </c>
      <c r="P35" s="19">
        <v>58632</v>
      </c>
    </row>
    <row r="36" spans="1:16" ht="14.4" customHeight="1" x14ac:dyDescent="0.3">
      <c r="A36" s="21" t="s">
        <v>19</v>
      </c>
      <c r="B36" s="22"/>
      <c r="C36" s="23"/>
      <c r="D36" s="23"/>
      <c r="E36" s="36">
        <v>21.7</v>
      </c>
      <c r="F36" s="36">
        <v>22.21</v>
      </c>
      <c r="G36" s="36">
        <v>22.72</v>
      </c>
      <c r="H36" s="36">
        <v>23.27</v>
      </c>
      <c r="I36" s="36">
        <v>23.8</v>
      </c>
      <c r="J36" s="36">
        <v>24.39</v>
      </c>
      <c r="K36" s="36">
        <v>24.97</v>
      </c>
      <c r="L36" s="36">
        <v>25.55</v>
      </c>
      <c r="M36" s="36">
        <v>26.19</v>
      </c>
      <c r="N36" s="36">
        <v>26.84</v>
      </c>
      <c r="O36" s="24">
        <v>27.53</v>
      </c>
      <c r="P36" s="25">
        <v>28.19</v>
      </c>
    </row>
    <row r="37" spans="1:16" ht="14.4" customHeight="1" x14ac:dyDescent="0.3">
      <c r="A37" s="26">
        <v>38</v>
      </c>
      <c r="B37" s="16"/>
      <c r="C37" s="17"/>
      <c r="D37" s="27">
        <v>3762</v>
      </c>
      <c r="E37" s="27">
        <v>3849</v>
      </c>
      <c r="F37" s="27">
        <v>3938</v>
      </c>
      <c r="G37" s="27">
        <v>4033</v>
      </c>
      <c r="H37" s="27">
        <v>4125</v>
      </c>
      <c r="I37" s="27">
        <v>4228</v>
      </c>
      <c r="J37" s="27">
        <v>4328</v>
      </c>
      <c r="K37" s="27">
        <v>4429</v>
      </c>
      <c r="L37" s="27">
        <v>4539</v>
      </c>
      <c r="M37" s="27">
        <v>4652</v>
      </c>
      <c r="N37" s="27">
        <v>4771</v>
      </c>
      <c r="O37" s="28">
        <v>4886</v>
      </c>
      <c r="P37" s="29">
        <v>5013</v>
      </c>
    </row>
    <row r="38" spans="1:16" ht="14.4" customHeight="1" x14ac:dyDescent="0.3">
      <c r="A38" s="30" t="s">
        <v>18</v>
      </c>
      <c r="B38" s="16"/>
      <c r="C38" s="17"/>
      <c r="D38" s="27">
        <v>45144</v>
      </c>
      <c r="E38" s="27">
        <v>46188</v>
      </c>
      <c r="F38" s="27">
        <v>47256</v>
      </c>
      <c r="G38" s="27">
        <v>48396</v>
      </c>
      <c r="H38" s="27">
        <v>49500</v>
      </c>
      <c r="I38" s="27">
        <v>50736</v>
      </c>
      <c r="J38" s="27">
        <v>51936</v>
      </c>
      <c r="K38" s="27">
        <v>53148</v>
      </c>
      <c r="L38" s="27">
        <v>54468</v>
      </c>
      <c r="M38" s="27">
        <v>55824</v>
      </c>
      <c r="N38" s="27">
        <v>57252</v>
      </c>
      <c r="O38" s="28">
        <v>58632</v>
      </c>
      <c r="P38" s="29">
        <v>60156</v>
      </c>
    </row>
    <row r="39" spans="1:16" ht="14.4" customHeight="1" x14ac:dyDescent="0.3">
      <c r="A39" s="31" t="s">
        <v>19</v>
      </c>
      <c r="B39" s="22"/>
      <c r="C39" s="23"/>
      <c r="D39" s="32">
        <v>21.7</v>
      </c>
      <c r="E39" s="32">
        <v>22.21</v>
      </c>
      <c r="F39" s="32">
        <v>22.72</v>
      </c>
      <c r="G39" s="32">
        <v>23.27</v>
      </c>
      <c r="H39" s="32">
        <v>23.8</v>
      </c>
      <c r="I39" s="32">
        <v>24.39</v>
      </c>
      <c r="J39" s="32">
        <v>24.97</v>
      </c>
      <c r="K39" s="32">
        <v>25.55</v>
      </c>
      <c r="L39" s="32">
        <v>26.19</v>
      </c>
      <c r="M39" s="32">
        <v>26.84</v>
      </c>
      <c r="N39" s="32">
        <v>27.53</v>
      </c>
      <c r="O39" s="33">
        <v>28.19</v>
      </c>
      <c r="P39" s="34">
        <v>28.92</v>
      </c>
    </row>
    <row r="40" spans="1:16" ht="14.4" customHeight="1" x14ac:dyDescent="0.3">
      <c r="A40" s="15">
        <v>39</v>
      </c>
      <c r="B40" s="17"/>
      <c r="C40" s="35">
        <v>3762</v>
      </c>
      <c r="D40" s="35">
        <v>3849</v>
      </c>
      <c r="E40" s="35">
        <v>3938</v>
      </c>
      <c r="F40" s="35">
        <v>4033</v>
      </c>
      <c r="G40" s="35">
        <v>4125</v>
      </c>
      <c r="H40" s="35">
        <v>4228</v>
      </c>
      <c r="I40" s="35">
        <v>4328</v>
      </c>
      <c r="J40" s="35">
        <v>4429</v>
      </c>
      <c r="K40" s="35">
        <v>4539</v>
      </c>
      <c r="L40" s="35">
        <v>4652</v>
      </c>
      <c r="M40" s="35">
        <v>4771</v>
      </c>
      <c r="N40" s="35">
        <v>4886</v>
      </c>
      <c r="O40" s="18">
        <v>5013</v>
      </c>
      <c r="P40" s="19">
        <v>5129</v>
      </c>
    </row>
    <row r="41" spans="1:16" ht="14.4" customHeight="1" x14ac:dyDescent="0.3">
      <c r="A41" s="20" t="s">
        <v>18</v>
      </c>
      <c r="B41" s="17"/>
      <c r="C41" s="35">
        <v>45144</v>
      </c>
      <c r="D41" s="35">
        <v>46188</v>
      </c>
      <c r="E41" s="35">
        <v>47256</v>
      </c>
      <c r="F41" s="35">
        <v>48396</v>
      </c>
      <c r="G41" s="35">
        <v>49500</v>
      </c>
      <c r="H41" s="35">
        <v>50736</v>
      </c>
      <c r="I41" s="35">
        <v>51936</v>
      </c>
      <c r="J41" s="35">
        <v>53148</v>
      </c>
      <c r="K41" s="35">
        <v>54468</v>
      </c>
      <c r="L41" s="35">
        <v>55824</v>
      </c>
      <c r="M41" s="35">
        <v>57252</v>
      </c>
      <c r="N41" s="35">
        <v>58632</v>
      </c>
      <c r="O41" s="18">
        <v>60156</v>
      </c>
      <c r="P41" s="19">
        <v>61548</v>
      </c>
    </row>
    <row r="42" spans="1:16" ht="14.4" customHeight="1" x14ac:dyDescent="0.3">
      <c r="A42" s="21" t="s">
        <v>19</v>
      </c>
      <c r="B42" s="23"/>
      <c r="C42" s="36">
        <v>21.7</v>
      </c>
      <c r="D42" s="36">
        <v>22.21</v>
      </c>
      <c r="E42" s="36">
        <v>22.72</v>
      </c>
      <c r="F42" s="36">
        <v>23.27</v>
      </c>
      <c r="G42" s="36">
        <v>23.8</v>
      </c>
      <c r="H42" s="36">
        <v>24.39</v>
      </c>
      <c r="I42" s="36">
        <v>24.97</v>
      </c>
      <c r="J42" s="36">
        <v>25.55</v>
      </c>
      <c r="K42" s="36">
        <v>26.19</v>
      </c>
      <c r="L42" s="36">
        <v>26.84</v>
      </c>
      <c r="M42" s="36">
        <v>27.53</v>
      </c>
      <c r="N42" s="36">
        <v>28.19</v>
      </c>
      <c r="O42" s="24">
        <v>28.92</v>
      </c>
      <c r="P42" s="25">
        <v>29.59</v>
      </c>
    </row>
    <row r="43" spans="1:16" ht="14.4" customHeight="1" x14ac:dyDescent="0.3">
      <c r="A43" s="26">
        <v>40</v>
      </c>
      <c r="B43" s="28">
        <v>3762</v>
      </c>
      <c r="C43" s="27">
        <v>3849</v>
      </c>
      <c r="D43" s="27">
        <v>3938</v>
      </c>
      <c r="E43" s="27">
        <v>4033</v>
      </c>
      <c r="F43" s="27">
        <v>4125</v>
      </c>
      <c r="G43" s="27">
        <v>4228</v>
      </c>
      <c r="H43" s="27">
        <v>4328</v>
      </c>
      <c r="I43" s="27">
        <v>4429</v>
      </c>
      <c r="J43" s="27">
        <v>4539</v>
      </c>
      <c r="K43" s="27">
        <v>4652</v>
      </c>
      <c r="L43" s="27">
        <v>4771</v>
      </c>
      <c r="M43" s="27">
        <v>4886</v>
      </c>
      <c r="N43" s="27">
        <v>5013</v>
      </c>
      <c r="O43" s="28">
        <v>5129</v>
      </c>
      <c r="P43" s="29">
        <v>5263</v>
      </c>
    </row>
    <row r="44" spans="1:16" ht="14.4" customHeight="1" x14ac:dyDescent="0.3">
      <c r="A44" s="30" t="s">
        <v>18</v>
      </c>
      <c r="B44" s="28">
        <v>45144</v>
      </c>
      <c r="C44" s="27">
        <v>46188</v>
      </c>
      <c r="D44" s="27">
        <v>47256</v>
      </c>
      <c r="E44" s="27">
        <v>48396</v>
      </c>
      <c r="F44" s="27">
        <v>49500</v>
      </c>
      <c r="G44" s="27">
        <v>50736</v>
      </c>
      <c r="H44" s="27">
        <v>51936</v>
      </c>
      <c r="I44" s="27">
        <v>53148</v>
      </c>
      <c r="J44" s="27">
        <v>54468</v>
      </c>
      <c r="K44" s="27">
        <v>55824</v>
      </c>
      <c r="L44" s="27">
        <v>57252</v>
      </c>
      <c r="M44" s="27">
        <v>58632</v>
      </c>
      <c r="N44" s="27">
        <v>60156</v>
      </c>
      <c r="O44" s="28">
        <v>61548</v>
      </c>
      <c r="P44" s="29">
        <v>63156</v>
      </c>
    </row>
    <row r="45" spans="1:16" ht="14.4" customHeight="1" x14ac:dyDescent="0.3">
      <c r="A45" s="31" t="s">
        <v>19</v>
      </c>
      <c r="B45" s="33">
        <v>21.7</v>
      </c>
      <c r="C45" s="32">
        <v>22.21</v>
      </c>
      <c r="D45" s="32">
        <v>22.72</v>
      </c>
      <c r="E45" s="32">
        <v>23.27</v>
      </c>
      <c r="F45" s="32">
        <v>23.8</v>
      </c>
      <c r="G45" s="32">
        <v>24.39</v>
      </c>
      <c r="H45" s="32">
        <v>24.97</v>
      </c>
      <c r="I45" s="32">
        <v>25.55</v>
      </c>
      <c r="J45" s="32">
        <v>26.19</v>
      </c>
      <c r="K45" s="32">
        <v>26.84</v>
      </c>
      <c r="L45" s="32">
        <v>27.53</v>
      </c>
      <c r="M45" s="32">
        <v>28.19</v>
      </c>
      <c r="N45" s="32">
        <v>28.92</v>
      </c>
      <c r="O45" s="33">
        <v>29.59</v>
      </c>
      <c r="P45" s="34">
        <v>30.36</v>
      </c>
    </row>
    <row r="46" spans="1:16" ht="14.4" customHeight="1" x14ac:dyDescent="0.3">
      <c r="A46" s="15">
        <v>41</v>
      </c>
      <c r="B46" s="18">
        <v>3849</v>
      </c>
      <c r="C46" s="35">
        <v>3938</v>
      </c>
      <c r="D46" s="35">
        <v>4033</v>
      </c>
      <c r="E46" s="35">
        <v>4125</v>
      </c>
      <c r="F46" s="35">
        <v>4228</v>
      </c>
      <c r="G46" s="35">
        <v>4328</v>
      </c>
      <c r="H46" s="35">
        <v>4429</v>
      </c>
      <c r="I46" s="35">
        <v>4539</v>
      </c>
      <c r="J46" s="35">
        <v>4652</v>
      </c>
      <c r="K46" s="35">
        <v>4771</v>
      </c>
      <c r="L46" s="35">
        <v>4886</v>
      </c>
      <c r="M46" s="35">
        <v>5013</v>
      </c>
      <c r="N46" s="35">
        <v>5129</v>
      </c>
      <c r="O46" s="18">
        <v>5263</v>
      </c>
      <c r="P46" s="19">
        <v>5395</v>
      </c>
    </row>
    <row r="47" spans="1:16" ht="14.4" customHeight="1" x14ac:dyDescent="0.3">
      <c r="A47" s="20" t="s">
        <v>18</v>
      </c>
      <c r="B47" s="18">
        <v>46188</v>
      </c>
      <c r="C47" s="35">
        <v>47256</v>
      </c>
      <c r="D47" s="35">
        <v>48396</v>
      </c>
      <c r="E47" s="35">
        <v>49500</v>
      </c>
      <c r="F47" s="35">
        <v>50736</v>
      </c>
      <c r="G47" s="35">
        <v>51936</v>
      </c>
      <c r="H47" s="35">
        <v>53148</v>
      </c>
      <c r="I47" s="35">
        <v>54468</v>
      </c>
      <c r="J47" s="35">
        <v>55824</v>
      </c>
      <c r="K47" s="35">
        <v>57252</v>
      </c>
      <c r="L47" s="35">
        <v>58632</v>
      </c>
      <c r="M47" s="35">
        <v>60156</v>
      </c>
      <c r="N47" s="35">
        <v>61548</v>
      </c>
      <c r="O47" s="18">
        <v>63156</v>
      </c>
      <c r="P47" s="19">
        <v>64740</v>
      </c>
    </row>
    <row r="48" spans="1:16" ht="14.4" customHeight="1" x14ac:dyDescent="0.3">
      <c r="A48" s="21" t="s">
        <v>19</v>
      </c>
      <c r="B48" s="24">
        <v>22.21</v>
      </c>
      <c r="C48" s="36">
        <v>22.72</v>
      </c>
      <c r="D48" s="36">
        <v>23.27</v>
      </c>
      <c r="E48" s="36">
        <v>23.8</v>
      </c>
      <c r="F48" s="36">
        <v>24.39</v>
      </c>
      <c r="G48" s="36">
        <v>24.97</v>
      </c>
      <c r="H48" s="36">
        <v>25.55</v>
      </c>
      <c r="I48" s="36">
        <v>26.19</v>
      </c>
      <c r="J48" s="36">
        <v>26.84</v>
      </c>
      <c r="K48" s="36">
        <v>27.53</v>
      </c>
      <c r="L48" s="36">
        <v>28.19</v>
      </c>
      <c r="M48" s="36">
        <v>28.92</v>
      </c>
      <c r="N48" s="36">
        <v>29.59</v>
      </c>
      <c r="O48" s="24">
        <v>30.36</v>
      </c>
      <c r="P48" s="25">
        <v>31.13</v>
      </c>
    </row>
    <row r="49" spans="1:16" ht="14.4" customHeight="1" x14ac:dyDescent="0.3">
      <c r="A49" s="26">
        <v>42</v>
      </c>
      <c r="B49" s="28">
        <v>3938</v>
      </c>
      <c r="C49" s="27">
        <v>4033</v>
      </c>
      <c r="D49" s="27">
        <v>4125</v>
      </c>
      <c r="E49" s="27">
        <v>4228</v>
      </c>
      <c r="F49" s="27">
        <v>4328</v>
      </c>
      <c r="G49" s="27">
        <v>4429</v>
      </c>
      <c r="H49" s="27">
        <v>4539</v>
      </c>
      <c r="I49" s="27">
        <v>4652</v>
      </c>
      <c r="J49" s="27">
        <v>4771</v>
      </c>
      <c r="K49" s="27">
        <v>4886</v>
      </c>
      <c r="L49" s="27">
        <v>5013</v>
      </c>
      <c r="M49" s="27">
        <v>5129</v>
      </c>
      <c r="N49" s="27">
        <v>5263</v>
      </c>
      <c r="O49" s="28">
        <v>5395</v>
      </c>
      <c r="P49" s="29">
        <v>5534</v>
      </c>
    </row>
    <row r="50" spans="1:16" ht="14.4" customHeight="1" x14ac:dyDescent="0.3">
      <c r="A50" s="30" t="s">
        <v>18</v>
      </c>
      <c r="B50" s="28">
        <v>47256</v>
      </c>
      <c r="C50" s="27">
        <v>48396</v>
      </c>
      <c r="D50" s="27">
        <v>49500</v>
      </c>
      <c r="E50" s="27">
        <v>50736</v>
      </c>
      <c r="F50" s="27">
        <v>51936</v>
      </c>
      <c r="G50" s="27">
        <v>53148</v>
      </c>
      <c r="H50" s="27">
        <v>54468</v>
      </c>
      <c r="I50" s="27">
        <v>55824</v>
      </c>
      <c r="J50" s="27">
        <v>57252</v>
      </c>
      <c r="K50" s="27">
        <v>58632</v>
      </c>
      <c r="L50" s="27">
        <v>60156</v>
      </c>
      <c r="M50" s="27">
        <v>61548</v>
      </c>
      <c r="N50" s="27">
        <v>63156</v>
      </c>
      <c r="O50" s="28">
        <v>64740</v>
      </c>
      <c r="P50" s="29">
        <v>66408</v>
      </c>
    </row>
    <row r="51" spans="1:16" ht="14.4" customHeight="1" x14ac:dyDescent="0.3">
      <c r="A51" s="31" t="s">
        <v>19</v>
      </c>
      <c r="B51" s="33">
        <v>22.72</v>
      </c>
      <c r="C51" s="32">
        <v>23.27</v>
      </c>
      <c r="D51" s="32">
        <v>23.8</v>
      </c>
      <c r="E51" s="32">
        <v>24.39</v>
      </c>
      <c r="F51" s="32">
        <v>24.97</v>
      </c>
      <c r="G51" s="32">
        <v>25.55</v>
      </c>
      <c r="H51" s="32">
        <v>26.19</v>
      </c>
      <c r="I51" s="32">
        <v>26.84</v>
      </c>
      <c r="J51" s="32">
        <v>27.53</v>
      </c>
      <c r="K51" s="32">
        <v>28.19</v>
      </c>
      <c r="L51" s="32">
        <v>28.92</v>
      </c>
      <c r="M51" s="32">
        <v>29.59</v>
      </c>
      <c r="N51" s="32">
        <v>30.36</v>
      </c>
      <c r="O51" s="33">
        <v>31.13</v>
      </c>
      <c r="P51" s="34">
        <v>31.93</v>
      </c>
    </row>
    <row r="52" spans="1:16" ht="14.4" customHeight="1" x14ac:dyDescent="0.3">
      <c r="A52" s="15">
        <v>43</v>
      </c>
      <c r="B52" s="18">
        <v>4033</v>
      </c>
      <c r="C52" s="35">
        <v>4125</v>
      </c>
      <c r="D52" s="35">
        <v>4228</v>
      </c>
      <c r="E52" s="35">
        <v>4328</v>
      </c>
      <c r="F52" s="35">
        <v>4429</v>
      </c>
      <c r="G52" s="35">
        <v>4539</v>
      </c>
      <c r="H52" s="35">
        <v>4652</v>
      </c>
      <c r="I52" s="35">
        <v>4771</v>
      </c>
      <c r="J52" s="35">
        <v>4886</v>
      </c>
      <c r="K52" s="35">
        <v>5013</v>
      </c>
      <c r="L52" s="35">
        <v>5129</v>
      </c>
      <c r="M52" s="35">
        <v>5263</v>
      </c>
      <c r="N52" s="35">
        <v>5395</v>
      </c>
      <c r="O52" s="18">
        <v>5534</v>
      </c>
      <c r="P52" s="19">
        <v>5671</v>
      </c>
    </row>
    <row r="53" spans="1:16" ht="14.4" customHeight="1" x14ac:dyDescent="0.3">
      <c r="A53" s="20" t="s">
        <v>18</v>
      </c>
      <c r="B53" s="18">
        <v>48396</v>
      </c>
      <c r="C53" s="35">
        <v>49500</v>
      </c>
      <c r="D53" s="35">
        <v>50736</v>
      </c>
      <c r="E53" s="35">
        <v>51936</v>
      </c>
      <c r="F53" s="35">
        <v>53148</v>
      </c>
      <c r="G53" s="35">
        <v>54468</v>
      </c>
      <c r="H53" s="35">
        <v>55824</v>
      </c>
      <c r="I53" s="35">
        <v>57252</v>
      </c>
      <c r="J53" s="35">
        <v>58632</v>
      </c>
      <c r="K53" s="35">
        <v>60156</v>
      </c>
      <c r="L53" s="35">
        <v>61548</v>
      </c>
      <c r="M53" s="35">
        <v>63156</v>
      </c>
      <c r="N53" s="35">
        <v>64740</v>
      </c>
      <c r="O53" s="18">
        <v>66408</v>
      </c>
      <c r="P53" s="19">
        <v>68052</v>
      </c>
    </row>
    <row r="54" spans="1:16" ht="14.4" customHeight="1" x14ac:dyDescent="0.3">
      <c r="A54" s="21" t="s">
        <v>19</v>
      </c>
      <c r="B54" s="24">
        <v>23.27</v>
      </c>
      <c r="C54" s="36">
        <v>23.8</v>
      </c>
      <c r="D54" s="36">
        <v>24.39</v>
      </c>
      <c r="E54" s="36">
        <v>24.97</v>
      </c>
      <c r="F54" s="36">
        <v>25.55</v>
      </c>
      <c r="G54" s="36">
        <v>26.19</v>
      </c>
      <c r="H54" s="36">
        <v>26.84</v>
      </c>
      <c r="I54" s="36">
        <v>27.53</v>
      </c>
      <c r="J54" s="36">
        <v>28.19</v>
      </c>
      <c r="K54" s="36">
        <v>28.92</v>
      </c>
      <c r="L54" s="36">
        <v>29.59</v>
      </c>
      <c r="M54" s="36">
        <v>30.36</v>
      </c>
      <c r="N54" s="36">
        <v>31.13</v>
      </c>
      <c r="O54" s="24">
        <v>31.93</v>
      </c>
      <c r="P54" s="25">
        <v>32.72</v>
      </c>
    </row>
    <row r="55" spans="1:16" ht="14.4" customHeight="1" x14ac:dyDescent="0.3">
      <c r="A55" s="26">
        <v>44</v>
      </c>
      <c r="B55" s="28">
        <v>4125</v>
      </c>
      <c r="C55" s="27">
        <v>4228</v>
      </c>
      <c r="D55" s="27">
        <v>4328</v>
      </c>
      <c r="E55" s="27">
        <v>4429</v>
      </c>
      <c r="F55" s="27">
        <v>4539</v>
      </c>
      <c r="G55" s="27">
        <v>4652</v>
      </c>
      <c r="H55" s="27">
        <v>4771</v>
      </c>
      <c r="I55" s="27">
        <v>4886</v>
      </c>
      <c r="J55" s="27">
        <v>5013</v>
      </c>
      <c r="K55" s="27">
        <v>5129</v>
      </c>
      <c r="L55" s="27">
        <v>5263</v>
      </c>
      <c r="M55" s="27">
        <v>5395</v>
      </c>
      <c r="N55" s="27">
        <v>5534</v>
      </c>
      <c r="O55" s="28">
        <v>5671</v>
      </c>
      <c r="P55" s="29">
        <v>5812</v>
      </c>
    </row>
    <row r="56" spans="1:16" ht="14.4" customHeight="1" x14ac:dyDescent="0.3">
      <c r="A56" s="30" t="s">
        <v>18</v>
      </c>
      <c r="B56" s="28">
        <v>49500</v>
      </c>
      <c r="C56" s="27">
        <v>50736</v>
      </c>
      <c r="D56" s="27">
        <v>51936</v>
      </c>
      <c r="E56" s="27">
        <v>53148</v>
      </c>
      <c r="F56" s="27">
        <v>54468</v>
      </c>
      <c r="G56" s="27">
        <v>55824</v>
      </c>
      <c r="H56" s="27">
        <v>57252</v>
      </c>
      <c r="I56" s="27">
        <v>58632</v>
      </c>
      <c r="J56" s="27">
        <v>60156</v>
      </c>
      <c r="K56" s="27">
        <v>61548</v>
      </c>
      <c r="L56" s="27">
        <v>63156</v>
      </c>
      <c r="M56" s="27">
        <v>64740</v>
      </c>
      <c r="N56" s="27">
        <v>66408</v>
      </c>
      <c r="O56" s="28">
        <v>68052</v>
      </c>
      <c r="P56" s="29">
        <v>69744</v>
      </c>
    </row>
    <row r="57" spans="1:16" ht="14.4" customHeight="1" x14ac:dyDescent="0.3">
      <c r="A57" s="31" t="s">
        <v>19</v>
      </c>
      <c r="B57" s="33">
        <v>23.8</v>
      </c>
      <c r="C57" s="32">
        <v>24.39</v>
      </c>
      <c r="D57" s="32">
        <v>24.97</v>
      </c>
      <c r="E57" s="32">
        <v>25.55</v>
      </c>
      <c r="F57" s="32">
        <v>26.19</v>
      </c>
      <c r="G57" s="32">
        <v>26.84</v>
      </c>
      <c r="H57" s="32">
        <v>27.53</v>
      </c>
      <c r="I57" s="32">
        <v>28.19</v>
      </c>
      <c r="J57" s="32">
        <v>28.92</v>
      </c>
      <c r="K57" s="32">
        <v>29.59</v>
      </c>
      <c r="L57" s="32">
        <v>30.36</v>
      </c>
      <c r="M57" s="32">
        <v>31.13</v>
      </c>
      <c r="N57" s="32">
        <v>31.93</v>
      </c>
      <c r="O57" s="33">
        <v>32.72</v>
      </c>
      <c r="P57" s="34">
        <v>33.53</v>
      </c>
    </row>
    <row r="58" spans="1:16" ht="14.4" customHeight="1" x14ac:dyDescent="0.3">
      <c r="A58" s="15">
        <v>45</v>
      </c>
      <c r="B58" s="18">
        <v>4228</v>
      </c>
      <c r="C58" s="35">
        <v>4328</v>
      </c>
      <c r="D58" s="35">
        <v>4429</v>
      </c>
      <c r="E58" s="35">
        <v>4539</v>
      </c>
      <c r="F58" s="35">
        <v>4652</v>
      </c>
      <c r="G58" s="35">
        <v>4771</v>
      </c>
      <c r="H58" s="35">
        <v>4886</v>
      </c>
      <c r="I58" s="35">
        <v>5013</v>
      </c>
      <c r="J58" s="35">
        <v>5129</v>
      </c>
      <c r="K58" s="35">
        <v>5263</v>
      </c>
      <c r="L58" s="35">
        <v>5395</v>
      </c>
      <c r="M58" s="35">
        <v>5534</v>
      </c>
      <c r="N58" s="35">
        <v>5671</v>
      </c>
      <c r="O58" s="18">
        <v>5812</v>
      </c>
      <c r="P58" s="19">
        <v>5954</v>
      </c>
    </row>
    <row r="59" spans="1:16" ht="14.4" customHeight="1" x14ac:dyDescent="0.3">
      <c r="A59" s="20" t="s">
        <v>18</v>
      </c>
      <c r="B59" s="18">
        <v>50736</v>
      </c>
      <c r="C59" s="35">
        <v>51936</v>
      </c>
      <c r="D59" s="35">
        <v>53148</v>
      </c>
      <c r="E59" s="35">
        <v>54468</v>
      </c>
      <c r="F59" s="35">
        <v>55824</v>
      </c>
      <c r="G59" s="35">
        <v>57252</v>
      </c>
      <c r="H59" s="35">
        <v>58632</v>
      </c>
      <c r="I59" s="35">
        <v>60156</v>
      </c>
      <c r="J59" s="35">
        <v>61548</v>
      </c>
      <c r="K59" s="35">
        <v>63156</v>
      </c>
      <c r="L59" s="35">
        <v>64740</v>
      </c>
      <c r="M59" s="35">
        <v>66408</v>
      </c>
      <c r="N59" s="35">
        <v>68052</v>
      </c>
      <c r="O59" s="18">
        <v>69744</v>
      </c>
      <c r="P59" s="19">
        <v>71448</v>
      </c>
    </row>
    <row r="60" spans="1:16" ht="14.4" customHeight="1" x14ac:dyDescent="0.3">
      <c r="A60" s="21" t="s">
        <v>19</v>
      </c>
      <c r="B60" s="24">
        <v>24.39</v>
      </c>
      <c r="C60" s="36">
        <v>24.97</v>
      </c>
      <c r="D60" s="36">
        <v>25.55</v>
      </c>
      <c r="E60" s="36">
        <v>26.19</v>
      </c>
      <c r="F60" s="36">
        <v>26.84</v>
      </c>
      <c r="G60" s="36">
        <v>27.53</v>
      </c>
      <c r="H60" s="36">
        <v>28.19</v>
      </c>
      <c r="I60" s="36">
        <v>28.92</v>
      </c>
      <c r="J60" s="36">
        <v>29.59</v>
      </c>
      <c r="K60" s="36">
        <v>30.36</v>
      </c>
      <c r="L60" s="36">
        <v>31.13</v>
      </c>
      <c r="M60" s="36">
        <v>31.93</v>
      </c>
      <c r="N60" s="36">
        <v>32.72</v>
      </c>
      <c r="O60" s="24">
        <v>33.53</v>
      </c>
      <c r="P60" s="25">
        <v>34.35</v>
      </c>
    </row>
    <row r="61" spans="1:16" ht="14.4" customHeight="1" x14ac:dyDescent="0.3">
      <c r="A61" s="26">
        <v>46</v>
      </c>
      <c r="B61" s="28">
        <v>4328</v>
      </c>
      <c r="C61" s="27">
        <v>4429</v>
      </c>
      <c r="D61" s="27">
        <v>4539</v>
      </c>
      <c r="E61" s="27">
        <v>4652</v>
      </c>
      <c r="F61" s="27">
        <v>4771</v>
      </c>
      <c r="G61" s="27">
        <v>4886</v>
      </c>
      <c r="H61" s="27">
        <v>5013</v>
      </c>
      <c r="I61" s="27">
        <v>5129</v>
      </c>
      <c r="J61" s="27">
        <v>5263</v>
      </c>
      <c r="K61" s="27">
        <v>5395</v>
      </c>
      <c r="L61" s="27">
        <v>5534</v>
      </c>
      <c r="M61" s="27">
        <v>5671</v>
      </c>
      <c r="N61" s="27">
        <v>5812</v>
      </c>
      <c r="O61" s="28">
        <v>5954</v>
      </c>
      <c r="P61" s="29">
        <v>6103</v>
      </c>
    </row>
    <row r="62" spans="1:16" ht="14.4" customHeight="1" x14ac:dyDescent="0.3">
      <c r="A62" s="30" t="s">
        <v>18</v>
      </c>
      <c r="B62" s="28">
        <v>51936</v>
      </c>
      <c r="C62" s="27">
        <v>53148</v>
      </c>
      <c r="D62" s="27">
        <v>54468</v>
      </c>
      <c r="E62" s="27">
        <v>55824</v>
      </c>
      <c r="F62" s="27">
        <v>57252</v>
      </c>
      <c r="G62" s="27">
        <v>58632</v>
      </c>
      <c r="H62" s="27">
        <v>60156</v>
      </c>
      <c r="I62" s="27">
        <v>61548</v>
      </c>
      <c r="J62" s="27">
        <v>63156</v>
      </c>
      <c r="K62" s="27">
        <v>64740</v>
      </c>
      <c r="L62" s="27">
        <v>66408</v>
      </c>
      <c r="M62" s="27">
        <v>68052</v>
      </c>
      <c r="N62" s="27">
        <v>69744</v>
      </c>
      <c r="O62" s="28">
        <v>71448</v>
      </c>
      <c r="P62" s="29">
        <v>73236</v>
      </c>
    </row>
    <row r="63" spans="1:16" ht="14.4" customHeight="1" x14ac:dyDescent="0.3">
      <c r="A63" s="31" t="s">
        <v>19</v>
      </c>
      <c r="B63" s="33">
        <v>24.97</v>
      </c>
      <c r="C63" s="32">
        <v>25.55</v>
      </c>
      <c r="D63" s="32">
        <v>26.19</v>
      </c>
      <c r="E63" s="32">
        <v>26.84</v>
      </c>
      <c r="F63" s="32">
        <v>27.53</v>
      </c>
      <c r="G63" s="32">
        <v>28.19</v>
      </c>
      <c r="H63" s="32">
        <v>28.92</v>
      </c>
      <c r="I63" s="32">
        <v>29.59</v>
      </c>
      <c r="J63" s="32">
        <v>30.36</v>
      </c>
      <c r="K63" s="32">
        <v>31.13</v>
      </c>
      <c r="L63" s="32">
        <v>31.93</v>
      </c>
      <c r="M63" s="32">
        <v>32.72</v>
      </c>
      <c r="N63" s="32">
        <v>33.53</v>
      </c>
      <c r="O63" s="33">
        <v>34.35</v>
      </c>
      <c r="P63" s="34">
        <v>35.21</v>
      </c>
    </row>
    <row r="64" spans="1:16" ht="14.4" customHeight="1" x14ac:dyDescent="0.3">
      <c r="A64" s="15">
        <v>47</v>
      </c>
      <c r="B64" s="18">
        <v>4429</v>
      </c>
      <c r="C64" s="35">
        <v>4539</v>
      </c>
      <c r="D64" s="35">
        <v>4652</v>
      </c>
      <c r="E64" s="35">
        <v>4771</v>
      </c>
      <c r="F64" s="35">
        <v>4886</v>
      </c>
      <c r="G64" s="35">
        <v>5013</v>
      </c>
      <c r="H64" s="35">
        <v>5129</v>
      </c>
      <c r="I64" s="35">
        <v>5263</v>
      </c>
      <c r="J64" s="35">
        <v>5395</v>
      </c>
      <c r="K64" s="35">
        <v>5534</v>
      </c>
      <c r="L64" s="35">
        <v>5671</v>
      </c>
      <c r="M64" s="35">
        <v>5812</v>
      </c>
      <c r="N64" s="35">
        <v>5954</v>
      </c>
      <c r="O64" s="18">
        <v>6103</v>
      </c>
      <c r="P64" s="19">
        <v>6257</v>
      </c>
    </row>
    <row r="65" spans="1:16" ht="14.4" customHeight="1" x14ac:dyDescent="0.3">
      <c r="A65" s="20" t="s">
        <v>18</v>
      </c>
      <c r="B65" s="18">
        <v>53148</v>
      </c>
      <c r="C65" s="35">
        <v>54468</v>
      </c>
      <c r="D65" s="35">
        <v>55824</v>
      </c>
      <c r="E65" s="35">
        <v>57252</v>
      </c>
      <c r="F65" s="35">
        <v>58632</v>
      </c>
      <c r="G65" s="35">
        <v>60156</v>
      </c>
      <c r="H65" s="35">
        <v>61548</v>
      </c>
      <c r="I65" s="35">
        <v>63156</v>
      </c>
      <c r="J65" s="35">
        <v>64740</v>
      </c>
      <c r="K65" s="35">
        <v>66408</v>
      </c>
      <c r="L65" s="35">
        <v>68052</v>
      </c>
      <c r="M65" s="35">
        <v>69744</v>
      </c>
      <c r="N65" s="35">
        <v>71448</v>
      </c>
      <c r="O65" s="18">
        <v>73236</v>
      </c>
      <c r="P65" s="19">
        <v>75084</v>
      </c>
    </row>
    <row r="66" spans="1:16" ht="14.4" customHeight="1" x14ac:dyDescent="0.3">
      <c r="A66" s="21" t="s">
        <v>19</v>
      </c>
      <c r="B66" s="24">
        <v>25.55</v>
      </c>
      <c r="C66" s="36">
        <v>26.19</v>
      </c>
      <c r="D66" s="36">
        <v>26.84</v>
      </c>
      <c r="E66" s="36">
        <v>27.53</v>
      </c>
      <c r="F66" s="36">
        <v>28.19</v>
      </c>
      <c r="G66" s="36">
        <v>28.92</v>
      </c>
      <c r="H66" s="36">
        <v>29.59</v>
      </c>
      <c r="I66" s="36">
        <v>30.36</v>
      </c>
      <c r="J66" s="36">
        <v>31.13</v>
      </c>
      <c r="K66" s="36">
        <v>31.93</v>
      </c>
      <c r="L66" s="36">
        <v>32.72</v>
      </c>
      <c r="M66" s="36">
        <v>33.53</v>
      </c>
      <c r="N66" s="36">
        <v>34.35</v>
      </c>
      <c r="O66" s="24">
        <v>35.21</v>
      </c>
      <c r="P66" s="25">
        <v>36.1</v>
      </c>
    </row>
    <row r="67" spans="1:16" ht="14.4" customHeight="1" x14ac:dyDescent="0.3">
      <c r="A67" s="26">
        <v>48</v>
      </c>
      <c r="B67" s="28">
        <v>4539</v>
      </c>
      <c r="C67" s="27">
        <v>4652</v>
      </c>
      <c r="D67" s="27">
        <v>4771</v>
      </c>
      <c r="E67" s="27">
        <v>4886</v>
      </c>
      <c r="F67" s="27">
        <v>5013</v>
      </c>
      <c r="G67" s="27">
        <v>5129</v>
      </c>
      <c r="H67" s="27">
        <v>5263</v>
      </c>
      <c r="I67" s="27">
        <v>5395</v>
      </c>
      <c r="J67" s="27">
        <v>5534</v>
      </c>
      <c r="K67" s="27">
        <v>5671</v>
      </c>
      <c r="L67" s="27">
        <v>5812</v>
      </c>
      <c r="M67" s="27">
        <v>5954</v>
      </c>
      <c r="N67" s="27">
        <v>6103</v>
      </c>
      <c r="O67" s="28">
        <v>6257</v>
      </c>
      <c r="P67" s="29">
        <v>6416</v>
      </c>
    </row>
    <row r="68" spans="1:16" ht="14.4" customHeight="1" x14ac:dyDescent="0.3">
      <c r="A68" s="30" t="s">
        <v>18</v>
      </c>
      <c r="B68" s="28">
        <v>54468</v>
      </c>
      <c r="C68" s="27">
        <v>55824</v>
      </c>
      <c r="D68" s="27">
        <v>57252</v>
      </c>
      <c r="E68" s="27">
        <v>58632</v>
      </c>
      <c r="F68" s="27">
        <v>60156</v>
      </c>
      <c r="G68" s="27">
        <v>61548</v>
      </c>
      <c r="H68" s="27">
        <v>63156</v>
      </c>
      <c r="I68" s="27">
        <v>64740</v>
      </c>
      <c r="J68" s="27">
        <v>66408</v>
      </c>
      <c r="K68" s="27">
        <v>68052</v>
      </c>
      <c r="L68" s="27">
        <v>69744</v>
      </c>
      <c r="M68" s="27">
        <v>71448</v>
      </c>
      <c r="N68" s="27">
        <v>73236</v>
      </c>
      <c r="O68" s="28">
        <v>75084</v>
      </c>
      <c r="P68" s="29">
        <v>76992</v>
      </c>
    </row>
    <row r="69" spans="1:16" ht="14.4" customHeight="1" x14ac:dyDescent="0.3">
      <c r="A69" s="31" t="s">
        <v>19</v>
      </c>
      <c r="B69" s="33">
        <v>26.19</v>
      </c>
      <c r="C69" s="32">
        <v>26.84</v>
      </c>
      <c r="D69" s="32">
        <v>27.53</v>
      </c>
      <c r="E69" s="32">
        <v>28.19</v>
      </c>
      <c r="F69" s="32">
        <v>28.92</v>
      </c>
      <c r="G69" s="32">
        <v>29.59</v>
      </c>
      <c r="H69" s="32">
        <v>30.36</v>
      </c>
      <c r="I69" s="32">
        <v>31.13</v>
      </c>
      <c r="J69" s="32">
        <v>31.93</v>
      </c>
      <c r="K69" s="32">
        <v>32.72</v>
      </c>
      <c r="L69" s="32">
        <v>33.53</v>
      </c>
      <c r="M69" s="32">
        <v>34.35</v>
      </c>
      <c r="N69" s="32">
        <v>35.21</v>
      </c>
      <c r="O69" s="33">
        <v>36.1</v>
      </c>
      <c r="P69" s="34">
        <v>37.020000000000003</v>
      </c>
    </row>
    <row r="70" spans="1:16" ht="14.4" customHeight="1" x14ac:dyDescent="0.3">
      <c r="A70" s="15">
        <v>49</v>
      </c>
      <c r="B70" s="18">
        <v>4652</v>
      </c>
      <c r="C70" s="35">
        <v>4771</v>
      </c>
      <c r="D70" s="35">
        <v>4886</v>
      </c>
      <c r="E70" s="35">
        <v>5013</v>
      </c>
      <c r="F70" s="35">
        <v>5129</v>
      </c>
      <c r="G70" s="35">
        <v>5263</v>
      </c>
      <c r="H70" s="35">
        <v>5395</v>
      </c>
      <c r="I70" s="35">
        <v>5534</v>
      </c>
      <c r="J70" s="35">
        <v>5671</v>
      </c>
      <c r="K70" s="35">
        <v>5812</v>
      </c>
      <c r="L70" s="35">
        <v>5954</v>
      </c>
      <c r="M70" s="35">
        <v>6103</v>
      </c>
      <c r="N70" s="35">
        <v>6257</v>
      </c>
      <c r="O70" s="18">
        <v>6416</v>
      </c>
      <c r="P70" s="19">
        <v>6575</v>
      </c>
    </row>
    <row r="71" spans="1:16" ht="14.4" customHeight="1" x14ac:dyDescent="0.3">
      <c r="A71" s="20" t="s">
        <v>18</v>
      </c>
      <c r="B71" s="18">
        <v>55824</v>
      </c>
      <c r="C71" s="35">
        <v>57252</v>
      </c>
      <c r="D71" s="35">
        <v>58632</v>
      </c>
      <c r="E71" s="35">
        <v>60156</v>
      </c>
      <c r="F71" s="35">
        <v>61548</v>
      </c>
      <c r="G71" s="35">
        <v>63156</v>
      </c>
      <c r="H71" s="35">
        <v>64740</v>
      </c>
      <c r="I71" s="35">
        <v>66408</v>
      </c>
      <c r="J71" s="35">
        <v>68052</v>
      </c>
      <c r="K71" s="35">
        <v>69744</v>
      </c>
      <c r="L71" s="35">
        <v>71448</v>
      </c>
      <c r="M71" s="35">
        <v>73236</v>
      </c>
      <c r="N71" s="35">
        <v>75084</v>
      </c>
      <c r="O71" s="18">
        <v>76992</v>
      </c>
      <c r="P71" s="19">
        <v>78900</v>
      </c>
    </row>
    <row r="72" spans="1:16" ht="14.4" customHeight="1" x14ac:dyDescent="0.3">
      <c r="A72" s="21" t="s">
        <v>19</v>
      </c>
      <c r="B72" s="24">
        <v>26.84</v>
      </c>
      <c r="C72" s="36">
        <v>27.53</v>
      </c>
      <c r="D72" s="36">
        <v>28.19</v>
      </c>
      <c r="E72" s="36">
        <v>28.92</v>
      </c>
      <c r="F72" s="36">
        <v>29.59</v>
      </c>
      <c r="G72" s="36">
        <v>30.36</v>
      </c>
      <c r="H72" s="36">
        <v>31.13</v>
      </c>
      <c r="I72" s="36">
        <v>31.93</v>
      </c>
      <c r="J72" s="36">
        <v>32.72</v>
      </c>
      <c r="K72" s="36">
        <v>33.53</v>
      </c>
      <c r="L72" s="36">
        <v>34.35</v>
      </c>
      <c r="M72" s="36">
        <v>35.21</v>
      </c>
      <c r="N72" s="36">
        <v>36.1</v>
      </c>
      <c r="O72" s="24">
        <v>37.020000000000003</v>
      </c>
      <c r="P72" s="25">
        <v>37.93</v>
      </c>
    </row>
    <row r="73" spans="1:16" ht="14.4" customHeight="1" x14ac:dyDescent="0.3">
      <c r="A73" s="26">
        <v>50</v>
      </c>
      <c r="B73" s="28">
        <v>4771</v>
      </c>
      <c r="C73" s="27">
        <v>4886</v>
      </c>
      <c r="D73" s="27">
        <v>5013</v>
      </c>
      <c r="E73" s="27">
        <v>5129</v>
      </c>
      <c r="F73" s="27">
        <v>5263</v>
      </c>
      <c r="G73" s="27">
        <v>5395</v>
      </c>
      <c r="H73" s="27">
        <v>5534</v>
      </c>
      <c r="I73" s="27">
        <v>5671</v>
      </c>
      <c r="J73" s="27">
        <v>5812</v>
      </c>
      <c r="K73" s="27">
        <v>5954</v>
      </c>
      <c r="L73" s="27">
        <v>6103</v>
      </c>
      <c r="M73" s="27">
        <v>6257</v>
      </c>
      <c r="N73" s="27">
        <v>6416</v>
      </c>
      <c r="O73" s="28">
        <v>6575</v>
      </c>
      <c r="P73" s="29">
        <v>6735</v>
      </c>
    </row>
    <row r="74" spans="1:16" ht="14.4" customHeight="1" x14ac:dyDescent="0.3">
      <c r="A74" s="30" t="s">
        <v>18</v>
      </c>
      <c r="B74" s="28">
        <v>57252</v>
      </c>
      <c r="C74" s="27">
        <v>58632</v>
      </c>
      <c r="D74" s="27">
        <v>60156</v>
      </c>
      <c r="E74" s="27">
        <v>61548</v>
      </c>
      <c r="F74" s="27">
        <v>63156</v>
      </c>
      <c r="G74" s="27">
        <v>64740</v>
      </c>
      <c r="H74" s="27">
        <v>66408</v>
      </c>
      <c r="I74" s="27">
        <v>68052</v>
      </c>
      <c r="J74" s="27">
        <v>69744</v>
      </c>
      <c r="K74" s="27">
        <v>71448</v>
      </c>
      <c r="L74" s="27">
        <v>73236</v>
      </c>
      <c r="M74" s="27">
        <v>75084</v>
      </c>
      <c r="N74" s="27">
        <v>76992</v>
      </c>
      <c r="O74" s="28">
        <v>78900</v>
      </c>
      <c r="P74" s="29">
        <v>80820</v>
      </c>
    </row>
    <row r="75" spans="1:16" ht="14.4" customHeight="1" x14ac:dyDescent="0.3">
      <c r="A75" s="31" t="s">
        <v>19</v>
      </c>
      <c r="B75" s="33">
        <v>27.53</v>
      </c>
      <c r="C75" s="32">
        <v>28.19</v>
      </c>
      <c r="D75" s="32">
        <v>28.92</v>
      </c>
      <c r="E75" s="32">
        <v>29.59</v>
      </c>
      <c r="F75" s="32">
        <v>30.36</v>
      </c>
      <c r="G75" s="32">
        <v>31.13</v>
      </c>
      <c r="H75" s="32">
        <v>31.93</v>
      </c>
      <c r="I75" s="32">
        <v>32.72</v>
      </c>
      <c r="J75" s="32">
        <v>33.53</v>
      </c>
      <c r="K75" s="32">
        <v>34.35</v>
      </c>
      <c r="L75" s="32">
        <v>35.21</v>
      </c>
      <c r="M75" s="32">
        <v>36.1</v>
      </c>
      <c r="N75" s="32">
        <v>37.020000000000003</v>
      </c>
      <c r="O75" s="33">
        <v>37.93</v>
      </c>
      <c r="P75" s="34">
        <v>38.86</v>
      </c>
    </row>
    <row r="76" spans="1:16" ht="14.4" customHeight="1" x14ac:dyDescent="0.3">
      <c r="A76" s="15">
        <v>51</v>
      </c>
      <c r="B76" s="18">
        <v>4886</v>
      </c>
      <c r="C76" s="35">
        <v>5013</v>
      </c>
      <c r="D76" s="35">
        <v>5129</v>
      </c>
      <c r="E76" s="35">
        <v>5263</v>
      </c>
      <c r="F76" s="35">
        <v>5395</v>
      </c>
      <c r="G76" s="35">
        <v>5534</v>
      </c>
      <c r="H76" s="35">
        <v>5671</v>
      </c>
      <c r="I76" s="35">
        <v>5812</v>
      </c>
      <c r="J76" s="35">
        <v>5954</v>
      </c>
      <c r="K76" s="35">
        <v>6103</v>
      </c>
      <c r="L76" s="35">
        <v>6257</v>
      </c>
      <c r="M76" s="35">
        <v>6416</v>
      </c>
      <c r="N76" s="35">
        <v>6575</v>
      </c>
      <c r="O76" s="18">
        <v>6735</v>
      </c>
      <c r="P76" s="19">
        <v>6905</v>
      </c>
    </row>
    <row r="77" spans="1:16" ht="14.4" customHeight="1" x14ac:dyDescent="0.3">
      <c r="A77" s="20" t="s">
        <v>18</v>
      </c>
      <c r="B77" s="18">
        <v>58632</v>
      </c>
      <c r="C77" s="35">
        <v>60156</v>
      </c>
      <c r="D77" s="35">
        <v>61548</v>
      </c>
      <c r="E77" s="35">
        <v>63156</v>
      </c>
      <c r="F77" s="35">
        <v>64740</v>
      </c>
      <c r="G77" s="35">
        <v>66408</v>
      </c>
      <c r="H77" s="35">
        <v>68052</v>
      </c>
      <c r="I77" s="35">
        <v>69744</v>
      </c>
      <c r="J77" s="35">
        <v>71448</v>
      </c>
      <c r="K77" s="35">
        <v>73236</v>
      </c>
      <c r="L77" s="35">
        <v>75084</v>
      </c>
      <c r="M77" s="35">
        <v>76992</v>
      </c>
      <c r="N77" s="35">
        <v>78900</v>
      </c>
      <c r="O77" s="18">
        <v>80820</v>
      </c>
      <c r="P77" s="19">
        <v>82860</v>
      </c>
    </row>
    <row r="78" spans="1:16" ht="14.4" customHeight="1" x14ac:dyDescent="0.3">
      <c r="A78" s="21" t="s">
        <v>19</v>
      </c>
      <c r="B78" s="24">
        <v>28.19</v>
      </c>
      <c r="C78" s="36">
        <v>28.92</v>
      </c>
      <c r="D78" s="36">
        <v>29.59</v>
      </c>
      <c r="E78" s="36">
        <v>30.36</v>
      </c>
      <c r="F78" s="36">
        <v>31.13</v>
      </c>
      <c r="G78" s="36">
        <v>31.93</v>
      </c>
      <c r="H78" s="36">
        <v>32.72</v>
      </c>
      <c r="I78" s="36">
        <v>33.53</v>
      </c>
      <c r="J78" s="36">
        <v>34.35</v>
      </c>
      <c r="K78" s="36">
        <v>35.21</v>
      </c>
      <c r="L78" s="36">
        <v>36.1</v>
      </c>
      <c r="M78" s="36">
        <v>37.020000000000003</v>
      </c>
      <c r="N78" s="36">
        <v>37.93</v>
      </c>
      <c r="O78" s="24">
        <v>38.86</v>
      </c>
      <c r="P78" s="25">
        <v>39.840000000000003</v>
      </c>
    </row>
    <row r="79" spans="1:16" ht="14.4" customHeight="1" x14ac:dyDescent="0.3">
      <c r="A79" s="26">
        <v>52</v>
      </c>
      <c r="B79" s="28">
        <v>5013</v>
      </c>
      <c r="C79" s="27">
        <v>5129</v>
      </c>
      <c r="D79" s="27">
        <v>5263</v>
      </c>
      <c r="E79" s="27">
        <v>5395</v>
      </c>
      <c r="F79" s="27">
        <v>5534</v>
      </c>
      <c r="G79" s="27">
        <v>5671</v>
      </c>
      <c r="H79" s="27">
        <v>5812</v>
      </c>
      <c r="I79" s="27">
        <v>5954</v>
      </c>
      <c r="J79" s="27">
        <v>6103</v>
      </c>
      <c r="K79" s="27">
        <v>6257</v>
      </c>
      <c r="L79" s="27">
        <v>6416</v>
      </c>
      <c r="M79" s="27">
        <v>6575</v>
      </c>
      <c r="N79" s="27">
        <v>6735</v>
      </c>
      <c r="O79" s="28">
        <v>6905</v>
      </c>
      <c r="P79" s="29">
        <v>7077</v>
      </c>
    </row>
    <row r="80" spans="1:16" ht="14.4" customHeight="1" x14ac:dyDescent="0.3">
      <c r="A80" s="30" t="s">
        <v>18</v>
      </c>
      <c r="B80" s="28">
        <v>60156</v>
      </c>
      <c r="C80" s="27">
        <v>61548</v>
      </c>
      <c r="D80" s="27">
        <v>63156</v>
      </c>
      <c r="E80" s="27">
        <v>64740</v>
      </c>
      <c r="F80" s="27">
        <v>66408</v>
      </c>
      <c r="G80" s="27">
        <v>68052</v>
      </c>
      <c r="H80" s="27">
        <v>69744</v>
      </c>
      <c r="I80" s="27">
        <v>71448</v>
      </c>
      <c r="J80" s="27">
        <v>73236</v>
      </c>
      <c r="K80" s="27">
        <v>75084</v>
      </c>
      <c r="L80" s="27">
        <v>76992</v>
      </c>
      <c r="M80" s="27">
        <v>78900</v>
      </c>
      <c r="N80" s="27">
        <v>80820</v>
      </c>
      <c r="O80" s="28">
        <v>82860</v>
      </c>
      <c r="P80" s="29">
        <v>84924</v>
      </c>
    </row>
    <row r="81" spans="1:16" ht="14.4" customHeight="1" x14ac:dyDescent="0.3">
      <c r="A81" s="31" t="s">
        <v>19</v>
      </c>
      <c r="B81" s="33">
        <v>28.92</v>
      </c>
      <c r="C81" s="32">
        <v>29.59</v>
      </c>
      <c r="D81" s="32">
        <v>30.36</v>
      </c>
      <c r="E81" s="32">
        <v>31.13</v>
      </c>
      <c r="F81" s="32">
        <v>31.93</v>
      </c>
      <c r="G81" s="32">
        <v>32.72</v>
      </c>
      <c r="H81" s="32">
        <v>33.53</v>
      </c>
      <c r="I81" s="32">
        <v>34.35</v>
      </c>
      <c r="J81" s="32">
        <v>35.21</v>
      </c>
      <c r="K81" s="32">
        <v>36.1</v>
      </c>
      <c r="L81" s="32">
        <v>37.020000000000003</v>
      </c>
      <c r="M81" s="32">
        <v>37.93</v>
      </c>
      <c r="N81" s="32">
        <v>38.86</v>
      </c>
      <c r="O81" s="33">
        <v>39.840000000000003</v>
      </c>
      <c r="P81" s="34">
        <v>40.83</v>
      </c>
    </row>
    <row r="82" spans="1:16" ht="14.4" customHeight="1" x14ac:dyDescent="0.3">
      <c r="A82" s="15">
        <v>53</v>
      </c>
      <c r="B82" s="18">
        <v>5129</v>
      </c>
      <c r="C82" s="35">
        <v>5263</v>
      </c>
      <c r="D82" s="35">
        <v>5395</v>
      </c>
      <c r="E82" s="35">
        <v>5534</v>
      </c>
      <c r="F82" s="35">
        <v>5671</v>
      </c>
      <c r="G82" s="35">
        <v>5812</v>
      </c>
      <c r="H82" s="35">
        <v>5954</v>
      </c>
      <c r="I82" s="35">
        <v>6103</v>
      </c>
      <c r="J82" s="35">
        <v>6257</v>
      </c>
      <c r="K82" s="35">
        <v>6416</v>
      </c>
      <c r="L82" s="35">
        <v>6575</v>
      </c>
      <c r="M82" s="35">
        <v>6735</v>
      </c>
      <c r="N82" s="35">
        <v>6905</v>
      </c>
      <c r="O82" s="18">
        <v>7077</v>
      </c>
      <c r="P82" s="19">
        <v>7255</v>
      </c>
    </row>
    <row r="83" spans="1:16" ht="14.4" customHeight="1" x14ac:dyDescent="0.3">
      <c r="A83" s="20" t="s">
        <v>18</v>
      </c>
      <c r="B83" s="18">
        <v>61548</v>
      </c>
      <c r="C83" s="35">
        <v>63156</v>
      </c>
      <c r="D83" s="35">
        <v>64740</v>
      </c>
      <c r="E83" s="35">
        <v>66408</v>
      </c>
      <c r="F83" s="35">
        <v>68052</v>
      </c>
      <c r="G83" s="35">
        <v>69744</v>
      </c>
      <c r="H83" s="35">
        <v>71448</v>
      </c>
      <c r="I83" s="35">
        <v>73236</v>
      </c>
      <c r="J83" s="35">
        <v>75084</v>
      </c>
      <c r="K83" s="35">
        <v>76992</v>
      </c>
      <c r="L83" s="35">
        <v>78900</v>
      </c>
      <c r="M83" s="35">
        <v>80820</v>
      </c>
      <c r="N83" s="35">
        <v>82860</v>
      </c>
      <c r="O83" s="18">
        <v>84924</v>
      </c>
      <c r="P83" s="19">
        <v>87060</v>
      </c>
    </row>
    <row r="84" spans="1:16" ht="14.4" customHeight="1" x14ac:dyDescent="0.3">
      <c r="A84" s="21" t="s">
        <v>19</v>
      </c>
      <c r="B84" s="24">
        <v>29.59</v>
      </c>
      <c r="C84" s="36">
        <v>30.36</v>
      </c>
      <c r="D84" s="36">
        <v>31.13</v>
      </c>
      <c r="E84" s="36">
        <v>31.93</v>
      </c>
      <c r="F84" s="36">
        <v>32.72</v>
      </c>
      <c r="G84" s="36">
        <v>33.53</v>
      </c>
      <c r="H84" s="36">
        <v>34.35</v>
      </c>
      <c r="I84" s="36">
        <v>35.21</v>
      </c>
      <c r="J84" s="36">
        <v>36.1</v>
      </c>
      <c r="K84" s="36">
        <v>37.020000000000003</v>
      </c>
      <c r="L84" s="36">
        <v>37.93</v>
      </c>
      <c r="M84" s="36">
        <v>38.86</v>
      </c>
      <c r="N84" s="36">
        <v>39.840000000000003</v>
      </c>
      <c r="O84" s="24">
        <v>40.83</v>
      </c>
      <c r="P84" s="25">
        <v>41.86</v>
      </c>
    </row>
    <row r="85" spans="1:16" ht="14.4" customHeight="1" x14ac:dyDescent="0.3">
      <c r="A85" s="26">
        <v>54</v>
      </c>
      <c r="B85" s="28">
        <v>5263</v>
      </c>
      <c r="C85" s="27">
        <v>5395</v>
      </c>
      <c r="D85" s="27">
        <v>5534</v>
      </c>
      <c r="E85" s="27">
        <v>5671</v>
      </c>
      <c r="F85" s="27">
        <v>5812</v>
      </c>
      <c r="G85" s="27">
        <v>5954</v>
      </c>
      <c r="H85" s="27">
        <v>6103</v>
      </c>
      <c r="I85" s="27">
        <v>6257</v>
      </c>
      <c r="J85" s="27">
        <v>6416</v>
      </c>
      <c r="K85" s="27">
        <v>6575</v>
      </c>
      <c r="L85" s="27">
        <v>6735</v>
      </c>
      <c r="M85" s="27">
        <v>6905</v>
      </c>
      <c r="N85" s="27">
        <v>7077</v>
      </c>
      <c r="O85" s="28">
        <v>7255</v>
      </c>
      <c r="P85" s="29">
        <v>7438</v>
      </c>
    </row>
    <row r="86" spans="1:16" ht="14.4" customHeight="1" x14ac:dyDescent="0.3">
      <c r="A86" s="30" t="s">
        <v>18</v>
      </c>
      <c r="B86" s="28">
        <v>63156</v>
      </c>
      <c r="C86" s="27">
        <v>64740</v>
      </c>
      <c r="D86" s="27">
        <v>66408</v>
      </c>
      <c r="E86" s="27">
        <v>68052</v>
      </c>
      <c r="F86" s="27">
        <v>69744</v>
      </c>
      <c r="G86" s="27">
        <v>71448</v>
      </c>
      <c r="H86" s="27">
        <v>73236</v>
      </c>
      <c r="I86" s="27">
        <v>75084</v>
      </c>
      <c r="J86" s="27">
        <v>76992</v>
      </c>
      <c r="K86" s="27">
        <v>78900</v>
      </c>
      <c r="L86" s="27">
        <v>80820</v>
      </c>
      <c r="M86" s="27">
        <v>82860</v>
      </c>
      <c r="N86" s="27">
        <v>84924</v>
      </c>
      <c r="O86" s="28">
        <v>87060</v>
      </c>
      <c r="P86" s="29">
        <v>89256</v>
      </c>
    </row>
    <row r="87" spans="1:16" ht="14.4" customHeight="1" x14ac:dyDescent="0.3">
      <c r="A87" s="31" t="s">
        <v>19</v>
      </c>
      <c r="B87" s="33">
        <v>30.36</v>
      </c>
      <c r="C87" s="32">
        <v>31.13</v>
      </c>
      <c r="D87" s="32">
        <v>31.93</v>
      </c>
      <c r="E87" s="32">
        <v>32.72</v>
      </c>
      <c r="F87" s="32">
        <v>33.53</v>
      </c>
      <c r="G87" s="32">
        <v>34.35</v>
      </c>
      <c r="H87" s="32">
        <v>35.21</v>
      </c>
      <c r="I87" s="32">
        <v>36.1</v>
      </c>
      <c r="J87" s="32">
        <v>37.020000000000003</v>
      </c>
      <c r="K87" s="32">
        <v>37.93</v>
      </c>
      <c r="L87" s="32">
        <v>38.86</v>
      </c>
      <c r="M87" s="32">
        <v>39.840000000000003</v>
      </c>
      <c r="N87" s="32">
        <v>40.83</v>
      </c>
      <c r="O87" s="33">
        <v>41.86</v>
      </c>
      <c r="P87" s="34">
        <v>42.91</v>
      </c>
    </row>
    <row r="88" spans="1:16" ht="14.4" customHeight="1" x14ac:dyDescent="0.3">
      <c r="A88" s="15">
        <v>55</v>
      </c>
      <c r="B88" s="18">
        <v>5395</v>
      </c>
      <c r="C88" s="35">
        <v>5534</v>
      </c>
      <c r="D88" s="35">
        <v>5671</v>
      </c>
      <c r="E88" s="35">
        <v>5812</v>
      </c>
      <c r="F88" s="35">
        <v>5954</v>
      </c>
      <c r="G88" s="35">
        <v>6103</v>
      </c>
      <c r="H88" s="35">
        <v>6257</v>
      </c>
      <c r="I88" s="35">
        <v>6416</v>
      </c>
      <c r="J88" s="35">
        <v>6575</v>
      </c>
      <c r="K88" s="35">
        <v>6735</v>
      </c>
      <c r="L88" s="35">
        <v>6905</v>
      </c>
      <c r="M88" s="35">
        <v>7077</v>
      </c>
      <c r="N88" s="35">
        <v>7255</v>
      </c>
      <c r="O88" s="18">
        <v>7438</v>
      </c>
      <c r="P88" s="19">
        <v>7620</v>
      </c>
    </row>
    <row r="89" spans="1:16" ht="14.4" customHeight="1" x14ac:dyDescent="0.3">
      <c r="A89" s="20" t="s">
        <v>18</v>
      </c>
      <c r="B89" s="18">
        <v>64740</v>
      </c>
      <c r="C89" s="35">
        <v>66408</v>
      </c>
      <c r="D89" s="35">
        <v>68052</v>
      </c>
      <c r="E89" s="35">
        <v>69744</v>
      </c>
      <c r="F89" s="35">
        <v>71448</v>
      </c>
      <c r="G89" s="35">
        <v>73236</v>
      </c>
      <c r="H89" s="35">
        <v>75084</v>
      </c>
      <c r="I89" s="35">
        <v>76992</v>
      </c>
      <c r="J89" s="35">
        <v>78900</v>
      </c>
      <c r="K89" s="35">
        <v>80820</v>
      </c>
      <c r="L89" s="35">
        <v>82860</v>
      </c>
      <c r="M89" s="35">
        <v>84924</v>
      </c>
      <c r="N89" s="35">
        <v>87060</v>
      </c>
      <c r="O89" s="18">
        <v>89256</v>
      </c>
      <c r="P89" s="19">
        <v>91440</v>
      </c>
    </row>
    <row r="90" spans="1:16" ht="14.4" customHeight="1" x14ac:dyDescent="0.3">
      <c r="A90" s="21" t="s">
        <v>19</v>
      </c>
      <c r="B90" s="24">
        <v>31.13</v>
      </c>
      <c r="C90" s="36">
        <v>31.93</v>
      </c>
      <c r="D90" s="36">
        <v>32.72</v>
      </c>
      <c r="E90" s="36">
        <v>33.53</v>
      </c>
      <c r="F90" s="36">
        <v>34.35</v>
      </c>
      <c r="G90" s="36">
        <v>35.21</v>
      </c>
      <c r="H90" s="36">
        <v>36.1</v>
      </c>
      <c r="I90" s="36">
        <v>37.020000000000003</v>
      </c>
      <c r="J90" s="36">
        <v>37.93</v>
      </c>
      <c r="K90" s="36">
        <v>38.86</v>
      </c>
      <c r="L90" s="36">
        <v>39.840000000000003</v>
      </c>
      <c r="M90" s="36">
        <v>40.83</v>
      </c>
      <c r="N90" s="36">
        <v>41.86</v>
      </c>
      <c r="O90" s="24">
        <v>42.91</v>
      </c>
      <c r="P90" s="25">
        <v>43.96</v>
      </c>
    </row>
    <row r="91" spans="1:16" ht="14.4" customHeight="1" x14ac:dyDescent="0.3">
      <c r="A91" s="26">
        <v>56</v>
      </c>
      <c r="B91" s="28">
        <v>5534</v>
      </c>
      <c r="C91" s="27">
        <v>5671</v>
      </c>
      <c r="D91" s="27">
        <v>5812</v>
      </c>
      <c r="E91" s="27">
        <v>5954</v>
      </c>
      <c r="F91" s="27">
        <v>6103</v>
      </c>
      <c r="G91" s="27">
        <v>6257</v>
      </c>
      <c r="H91" s="27">
        <v>6416</v>
      </c>
      <c r="I91" s="27">
        <v>6575</v>
      </c>
      <c r="J91" s="27">
        <v>6735</v>
      </c>
      <c r="K91" s="27">
        <v>6905</v>
      </c>
      <c r="L91" s="27">
        <v>7077</v>
      </c>
      <c r="M91" s="27">
        <v>7255</v>
      </c>
      <c r="N91" s="27">
        <v>7438</v>
      </c>
      <c r="O91" s="28">
        <v>7620</v>
      </c>
      <c r="P91" s="29">
        <v>7818</v>
      </c>
    </row>
    <row r="92" spans="1:16" ht="14.4" customHeight="1" x14ac:dyDescent="0.3">
      <c r="A92" s="30" t="s">
        <v>18</v>
      </c>
      <c r="B92" s="28">
        <v>66408</v>
      </c>
      <c r="C92" s="27">
        <v>68052</v>
      </c>
      <c r="D92" s="27">
        <v>69744</v>
      </c>
      <c r="E92" s="27">
        <v>71448</v>
      </c>
      <c r="F92" s="27">
        <v>73236</v>
      </c>
      <c r="G92" s="27">
        <v>75084</v>
      </c>
      <c r="H92" s="27">
        <v>76992</v>
      </c>
      <c r="I92" s="27">
        <v>78900</v>
      </c>
      <c r="J92" s="27">
        <v>80820</v>
      </c>
      <c r="K92" s="27">
        <v>82860</v>
      </c>
      <c r="L92" s="27">
        <v>84924</v>
      </c>
      <c r="M92" s="27">
        <v>87060</v>
      </c>
      <c r="N92" s="27">
        <v>89256</v>
      </c>
      <c r="O92" s="28">
        <v>91440</v>
      </c>
      <c r="P92" s="29">
        <v>93816</v>
      </c>
    </row>
    <row r="93" spans="1:16" ht="14.4" customHeight="1" x14ac:dyDescent="0.3">
      <c r="A93" s="31" t="s">
        <v>19</v>
      </c>
      <c r="B93" s="33">
        <v>31.93</v>
      </c>
      <c r="C93" s="32">
        <v>32.72</v>
      </c>
      <c r="D93" s="32">
        <v>33.53</v>
      </c>
      <c r="E93" s="32">
        <v>34.35</v>
      </c>
      <c r="F93" s="32">
        <v>35.21</v>
      </c>
      <c r="G93" s="32">
        <v>36.1</v>
      </c>
      <c r="H93" s="32">
        <v>37.020000000000003</v>
      </c>
      <c r="I93" s="32">
        <v>37.93</v>
      </c>
      <c r="J93" s="32">
        <v>38.86</v>
      </c>
      <c r="K93" s="32">
        <v>39.840000000000003</v>
      </c>
      <c r="L93" s="32">
        <v>40.83</v>
      </c>
      <c r="M93" s="32">
        <v>41.86</v>
      </c>
      <c r="N93" s="32">
        <v>42.91</v>
      </c>
      <c r="O93" s="33">
        <v>43.96</v>
      </c>
      <c r="P93" s="34">
        <v>45.1</v>
      </c>
    </row>
    <row r="94" spans="1:16" ht="14.4" customHeight="1" x14ac:dyDescent="0.3">
      <c r="A94" s="15">
        <v>57</v>
      </c>
      <c r="B94" s="18">
        <v>5671</v>
      </c>
      <c r="C94" s="35">
        <v>5812</v>
      </c>
      <c r="D94" s="35">
        <v>5954</v>
      </c>
      <c r="E94" s="35">
        <v>6103</v>
      </c>
      <c r="F94" s="35">
        <v>6257</v>
      </c>
      <c r="G94" s="35">
        <v>6416</v>
      </c>
      <c r="H94" s="35">
        <v>6575</v>
      </c>
      <c r="I94" s="35">
        <v>6735</v>
      </c>
      <c r="J94" s="35">
        <v>6905</v>
      </c>
      <c r="K94" s="35">
        <v>7077</v>
      </c>
      <c r="L94" s="35">
        <v>7255</v>
      </c>
      <c r="M94" s="35">
        <v>7438</v>
      </c>
      <c r="N94" s="35">
        <v>7620</v>
      </c>
      <c r="O94" s="18">
        <v>7818</v>
      </c>
      <c r="P94" s="19">
        <v>8008</v>
      </c>
    </row>
    <row r="95" spans="1:16" ht="14.4" customHeight="1" x14ac:dyDescent="0.3">
      <c r="A95" s="20" t="s">
        <v>18</v>
      </c>
      <c r="B95" s="18">
        <v>68052</v>
      </c>
      <c r="C95" s="35">
        <v>69744</v>
      </c>
      <c r="D95" s="35">
        <v>71448</v>
      </c>
      <c r="E95" s="35">
        <v>73236</v>
      </c>
      <c r="F95" s="35">
        <v>75084</v>
      </c>
      <c r="G95" s="35">
        <v>76992</v>
      </c>
      <c r="H95" s="35">
        <v>78900</v>
      </c>
      <c r="I95" s="35">
        <v>80820</v>
      </c>
      <c r="J95" s="35">
        <v>82860</v>
      </c>
      <c r="K95" s="35">
        <v>84924</v>
      </c>
      <c r="L95" s="35">
        <v>87060</v>
      </c>
      <c r="M95" s="35">
        <v>89256</v>
      </c>
      <c r="N95" s="35">
        <v>91440</v>
      </c>
      <c r="O95" s="18">
        <v>93816</v>
      </c>
      <c r="P95" s="19">
        <v>96096</v>
      </c>
    </row>
    <row r="96" spans="1:16" ht="14.4" customHeight="1" x14ac:dyDescent="0.3">
      <c r="A96" s="21" t="s">
        <v>19</v>
      </c>
      <c r="B96" s="24">
        <v>32.72</v>
      </c>
      <c r="C96" s="36">
        <v>33.53</v>
      </c>
      <c r="D96" s="36">
        <v>34.35</v>
      </c>
      <c r="E96" s="36">
        <v>35.21</v>
      </c>
      <c r="F96" s="36">
        <v>36.1</v>
      </c>
      <c r="G96" s="36">
        <v>37.020000000000003</v>
      </c>
      <c r="H96" s="36">
        <v>37.93</v>
      </c>
      <c r="I96" s="36">
        <v>38.86</v>
      </c>
      <c r="J96" s="36">
        <v>39.840000000000003</v>
      </c>
      <c r="K96" s="36">
        <v>40.83</v>
      </c>
      <c r="L96" s="36">
        <v>41.86</v>
      </c>
      <c r="M96" s="36">
        <v>42.91</v>
      </c>
      <c r="N96" s="36">
        <v>43.96</v>
      </c>
      <c r="O96" s="24">
        <v>45.1</v>
      </c>
      <c r="P96" s="25">
        <v>46.2</v>
      </c>
    </row>
    <row r="97" spans="1:16" ht="14.4" customHeight="1" x14ac:dyDescent="0.3">
      <c r="A97" s="26">
        <v>58</v>
      </c>
      <c r="B97" s="28">
        <v>5812</v>
      </c>
      <c r="C97" s="27">
        <v>5954</v>
      </c>
      <c r="D97" s="27">
        <v>6103</v>
      </c>
      <c r="E97" s="27">
        <v>6257</v>
      </c>
      <c r="F97" s="27">
        <v>6416</v>
      </c>
      <c r="G97" s="27">
        <v>6575</v>
      </c>
      <c r="H97" s="27">
        <v>6735</v>
      </c>
      <c r="I97" s="27">
        <v>6905</v>
      </c>
      <c r="J97" s="27">
        <v>7077</v>
      </c>
      <c r="K97" s="27">
        <v>7255</v>
      </c>
      <c r="L97" s="27">
        <v>7438</v>
      </c>
      <c r="M97" s="27">
        <v>7620</v>
      </c>
      <c r="N97" s="27">
        <v>7818</v>
      </c>
      <c r="O97" s="28">
        <v>8008</v>
      </c>
      <c r="P97" s="29">
        <v>8213</v>
      </c>
    </row>
    <row r="98" spans="1:16" ht="14.4" customHeight="1" x14ac:dyDescent="0.3">
      <c r="A98" s="30" t="s">
        <v>18</v>
      </c>
      <c r="B98" s="28">
        <v>69744</v>
      </c>
      <c r="C98" s="27">
        <v>71448</v>
      </c>
      <c r="D98" s="27">
        <v>73236</v>
      </c>
      <c r="E98" s="27">
        <v>75084</v>
      </c>
      <c r="F98" s="27">
        <v>76992</v>
      </c>
      <c r="G98" s="27">
        <v>78900</v>
      </c>
      <c r="H98" s="27">
        <v>80820</v>
      </c>
      <c r="I98" s="27">
        <v>82860</v>
      </c>
      <c r="J98" s="27">
        <v>84924</v>
      </c>
      <c r="K98" s="27">
        <v>87060</v>
      </c>
      <c r="L98" s="27">
        <v>89256</v>
      </c>
      <c r="M98" s="27">
        <v>91440</v>
      </c>
      <c r="N98" s="27">
        <v>93816</v>
      </c>
      <c r="O98" s="28">
        <v>96096</v>
      </c>
      <c r="P98" s="29">
        <v>98556</v>
      </c>
    </row>
    <row r="99" spans="1:16" ht="14.4" customHeight="1" x14ac:dyDescent="0.3">
      <c r="A99" s="31" t="s">
        <v>19</v>
      </c>
      <c r="B99" s="33">
        <v>33.53</v>
      </c>
      <c r="C99" s="32">
        <v>34.35</v>
      </c>
      <c r="D99" s="32">
        <v>35.21</v>
      </c>
      <c r="E99" s="32">
        <v>36.1</v>
      </c>
      <c r="F99" s="32">
        <v>37.020000000000003</v>
      </c>
      <c r="G99" s="32">
        <v>37.93</v>
      </c>
      <c r="H99" s="32">
        <v>38.86</v>
      </c>
      <c r="I99" s="32">
        <v>39.840000000000003</v>
      </c>
      <c r="J99" s="32">
        <v>40.83</v>
      </c>
      <c r="K99" s="32">
        <v>41.86</v>
      </c>
      <c r="L99" s="32">
        <v>42.91</v>
      </c>
      <c r="M99" s="32">
        <v>43.96</v>
      </c>
      <c r="N99" s="32">
        <v>45.1</v>
      </c>
      <c r="O99" s="33">
        <v>46.2</v>
      </c>
      <c r="P99" s="34">
        <v>47.38</v>
      </c>
    </row>
    <row r="100" spans="1:16" ht="14.4" customHeight="1" x14ac:dyDescent="0.3">
      <c r="A100" s="15">
        <v>59</v>
      </c>
      <c r="B100" s="18">
        <v>5954</v>
      </c>
      <c r="C100" s="35">
        <v>6103</v>
      </c>
      <c r="D100" s="35">
        <v>6257</v>
      </c>
      <c r="E100" s="35">
        <v>6416</v>
      </c>
      <c r="F100" s="35">
        <v>6575</v>
      </c>
      <c r="G100" s="35">
        <v>6735</v>
      </c>
      <c r="H100" s="35">
        <v>6905</v>
      </c>
      <c r="I100" s="35">
        <v>7077</v>
      </c>
      <c r="J100" s="35">
        <v>7255</v>
      </c>
      <c r="K100" s="35">
        <v>7438</v>
      </c>
      <c r="L100" s="35">
        <v>7620</v>
      </c>
      <c r="M100" s="35">
        <v>7818</v>
      </c>
      <c r="N100" s="35">
        <v>8008</v>
      </c>
      <c r="O100" s="18">
        <v>8213</v>
      </c>
      <c r="P100" s="19">
        <v>8416</v>
      </c>
    </row>
    <row r="101" spans="1:16" ht="14.4" customHeight="1" x14ac:dyDescent="0.3">
      <c r="A101" s="20" t="s">
        <v>18</v>
      </c>
      <c r="B101" s="18">
        <v>71448</v>
      </c>
      <c r="C101" s="35">
        <v>73236</v>
      </c>
      <c r="D101" s="35">
        <v>75084</v>
      </c>
      <c r="E101" s="35">
        <v>76992</v>
      </c>
      <c r="F101" s="35">
        <v>78900</v>
      </c>
      <c r="G101" s="35">
        <v>80820</v>
      </c>
      <c r="H101" s="35">
        <v>82860</v>
      </c>
      <c r="I101" s="35">
        <v>84924</v>
      </c>
      <c r="J101" s="35">
        <v>87060</v>
      </c>
      <c r="K101" s="35">
        <v>89256</v>
      </c>
      <c r="L101" s="35">
        <v>91440</v>
      </c>
      <c r="M101" s="35">
        <v>93816</v>
      </c>
      <c r="N101" s="35">
        <v>96096</v>
      </c>
      <c r="O101" s="18">
        <v>98556</v>
      </c>
      <c r="P101" s="19">
        <v>100992</v>
      </c>
    </row>
    <row r="102" spans="1:16" ht="14.4" customHeight="1" x14ac:dyDescent="0.3">
      <c r="A102" s="21" t="s">
        <v>19</v>
      </c>
      <c r="B102" s="24">
        <v>34.35</v>
      </c>
      <c r="C102" s="36">
        <v>35.21</v>
      </c>
      <c r="D102" s="36">
        <v>36.1</v>
      </c>
      <c r="E102" s="36">
        <v>37.020000000000003</v>
      </c>
      <c r="F102" s="36">
        <v>37.93</v>
      </c>
      <c r="G102" s="36">
        <v>38.86</v>
      </c>
      <c r="H102" s="36">
        <v>39.840000000000003</v>
      </c>
      <c r="I102" s="36">
        <v>40.83</v>
      </c>
      <c r="J102" s="36">
        <v>41.86</v>
      </c>
      <c r="K102" s="36">
        <v>42.91</v>
      </c>
      <c r="L102" s="36">
        <v>43.96</v>
      </c>
      <c r="M102" s="36">
        <v>45.1</v>
      </c>
      <c r="N102" s="36">
        <v>46.2</v>
      </c>
      <c r="O102" s="24">
        <v>47.38</v>
      </c>
      <c r="P102" s="25">
        <v>48.55</v>
      </c>
    </row>
    <row r="103" spans="1:16" ht="14.4" customHeight="1" x14ac:dyDescent="0.3">
      <c r="A103" s="26">
        <v>60</v>
      </c>
      <c r="B103" s="28">
        <v>6103</v>
      </c>
      <c r="C103" s="27">
        <v>6257</v>
      </c>
      <c r="D103" s="27">
        <v>6416</v>
      </c>
      <c r="E103" s="27">
        <v>6575</v>
      </c>
      <c r="F103" s="27">
        <v>6735</v>
      </c>
      <c r="G103" s="27">
        <v>6905</v>
      </c>
      <c r="H103" s="27">
        <v>7077</v>
      </c>
      <c r="I103" s="27">
        <v>7255</v>
      </c>
      <c r="J103" s="27">
        <v>7438</v>
      </c>
      <c r="K103" s="27">
        <v>7620</v>
      </c>
      <c r="L103" s="27">
        <v>7818</v>
      </c>
      <c r="M103" s="27">
        <v>8008</v>
      </c>
      <c r="N103" s="27">
        <v>8213</v>
      </c>
      <c r="O103" s="28">
        <v>8416</v>
      </c>
      <c r="P103" s="29">
        <v>8622</v>
      </c>
    </row>
    <row r="104" spans="1:16" ht="14.4" customHeight="1" x14ac:dyDescent="0.3">
      <c r="A104" s="30" t="s">
        <v>18</v>
      </c>
      <c r="B104" s="28">
        <v>73236</v>
      </c>
      <c r="C104" s="27">
        <v>75084</v>
      </c>
      <c r="D104" s="27">
        <v>76992</v>
      </c>
      <c r="E104" s="27">
        <v>78900</v>
      </c>
      <c r="F104" s="27">
        <v>80820</v>
      </c>
      <c r="G104" s="27">
        <v>82860</v>
      </c>
      <c r="H104" s="27">
        <v>84924</v>
      </c>
      <c r="I104" s="27">
        <v>87060</v>
      </c>
      <c r="J104" s="27">
        <v>89256</v>
      </c>
      <c r="K104" s="27">
        <v>91440</v>
      </c>
      <c r="L104" s="27">
        <v>93816</v>
      </c>
      <c r="M104" s="27">
        <v>96096</v>
      </c>
      <c r="N104" s="27">
        <v>98556</v>
      </c>
      <c r="O104" s="28">
        <v>100992</v>
      </c>
      <c r="P104" s="29">
        <v>103464</v>
      </c>
    </row>
    <row r="105" spans="1:16" ht="14.4" customHeight="1" x14ac:dyDescent="0.3">
      <c r="A105" s="31" t="s">
        <v>19</v>
      </c>
      <c r="B105" s="33">
        <v>35.21</v>
      </c>
      <c r="C105" s="32">
        <v>36.1</v>
      </c>
      <c r="D105" s="32">
        <v>37.020000000000003</v>
      </c>
      <c r="E105" s="32">
        <v>37.93</v>
      </c>
      <c r="F105" s="32">
        <v>38.86</v>
      </c>
      <c r="G105" s="32">
        <v>39.840000000000003</v>
      </c>
      <c r="H105" s="32">
        <v>40.83</v>
      </c>
      <c r="I105" s="32">
        <v>41.86</v>
      </c>
      <c r="J105" s="32">
        <v>42.91</v>
      </c>
      <c r="K105" s="32">
        <v>43.96</v>
      </c>
      <c r="L105" s="32">
        <v>45.1</v>
      </c>
      <c r="M105" s="32">
        <v>46.2</v>
      </c>
      <c r="N105" s="32">
        <v>47.38</v>
      </c>
      <c r="O105" s="33">
        <v>48.55</v>
      </c>
      <c r="P105" s="34">
        <v>49.74</v>
      </c>
    </row>
    <row r="106" spans="1:16" ht="14.4" customHeight="1" x14ac:dyDescent="0.3">
      <c r="A106" s="15">
        <v>61</v>
      </c>
      <c r="B106" s="18">
        <v>6257</v>
      </c>
      <c r="C106" s="35">
        <v>6416</v>
      </c>
      <c r="D106" s="35">
        <v>6575</v>
      </c>
      <c r="E106" s="35">
        <v>6735</v>
      </c>
      <c r="F106" s="35">
        <v>6905</v>
      </c>
      <c r="G106" s="35">
        <v>7077</v>
      </c>
      <c r="H106" s="35">
        <v>7255</v>
      </c>
      <c r="I106" s="35">
        <v>7438</v>
      </c>
      <c r="J106" s="35">
        <v>7620</v>
      </c>
      <c r="K106" s="35">
        <v>7818</v>
      </c>
      <c r="L106" s="35">
        <v>8008</v>
      </c>
      <c r="M106" s="35">
        <v>8213</v>
      </c>
      <c r="N106" s="35">
        <v>8416</v>
      </c>
      <c r="O106" s="18">
        <v>8622</v>
      </c>
      <c r="P106" s="19">
        <v>8838</v>
      </c>
    </row>
    <row r="107" spans="1:16" ht="14.4" customHeight="1" x14ac:dyDescent="0.3">
      <c r="A107" s="20" t="s">
        <v>18</v>
      </c>
      <c r="B107" s="18">
        <v>75084</v>
      </c>
      <c r="C107" s="35">
        <v>76992</v>
      </c>
      <c r="D107" s="35">
        <v>78900</v>
      </c>
      <c r="E107" s="35">
        <v>80820</v>
      </c>
      <c r="F107" s="35">
        <v>82860</v>
      </c>
      <c r="G107" s="35">
        <v>84924</v>
      </c>
      <c r="H107" s="35">
        <v>87060</v>
      </c>
      <c r="I107" s="35">
        <v>89256</v>
      </c>
      <c r="J107" s="35">
        <v>91440</v>
      </c>
      <c r="K107" s="35">
        <v>93816</v>
      </c>
      <c r="L107" s="35">
        <v>96096</v>
      </c>
      <c r="M107" s="35">
        <v>98556</v>
      </c>
      <c r="N107" s="35">
        <v>100992</v>
      </c>
      <c r="O107" s="18">
        <v>103464</v>
      </c>
      <c r="P107" s="19">
        <v>106056</v>
      </c>
    </row>
    <row r="108" spans="1:16" ht="14.4" customHeight="1" x14ac:dyDescent="0.3">
      <c r="A108" s="21" t="s">
        <v>19</v>
      </c>
      <c r="B108" s="24">
        <v>36.1</v>
      </c>
      <c r="C108" s="36">
        <v>37.020000000000003</v>
      </c>
      <c r="D108" s="36">
        <v>37.93</v>
      </c>
      <c r="E108" s="36">
        <v>38.86</v>
      </c>
      <c r="F108" s="36">
        <v>39.840000000000003</v>
      </c>
      <c r="G108" s="36">
        <v>40.83</v>
      </c>
      <c r="H108" s="36">
        <v>41.86</v>
      </c>
      <c r="I108" s="36">
        <v>42.91</v>
      </c>
      <c r="J108" s="36">
        <v>43.96</v>
      </c>
      <c r="K108" s="36">
        <v>45.1</v>
      </c>
      <c r="L108" s="36">
        <v>46.2</v>
      </c>
      <c r="M108" s="36">
        <v>47.38</v>
      </c>
      <c r="N108" s="36">
        <v>48.55</v>
      </c>
      <c r="O108" s="24">
        <v>49.74</v>
      </c>
      <c r="P108" s="25">
        <v>50.99</v>
      </c>
    </row>
    <row r="109" spans="1:16" ht="14.4" customHeight="1" x14ac:dyDescent="0.3">
      <c r="A109" s="26">
        <v>62</v>
      </c>
      <c r="B109" s="28">
        <v>6416</v>
      </c>
      <c r="C109" s="27">
        <v>6575</v>
      </c>
      <c r="D109" s="27">
        <v>6735</v>
      </c>
      <c r="E109" s="27">
        <v>6905</v>
      </c>
      <c r="F109" s="27">
        <v>7077</v>
      </c>
      <c r="G109" s="27">
        <v>7255</v>
      </c>
      <c r="H109" s="27">
        <v>7438</v>
      </c>
      <c r="I109" s="27">
        <v>7620</v>
      </c>
      <c r="J109" s="27">
        <v>7818</v>
      </c>
      <c r="K109" s="27">
        <v>8008</v>
      </c>
      <c r="L109" s="27">
        <v>8213</v>
      </c>
      <c r="M109" s="27">
        <v>8416</v>
      </c>
      <c r="N109" s="27">
        <v>8622</v>
      </c>
      <c r="O109" s="28">
        <v>8838</v>
      </c>
      <c r="P109" s="29">
        <v>9063</v>
      </c>
    </row>
    <row r="110" spans="1:16" ht="14.4" customHeight="1" x14ac:dyDescent="0.3">
      <c r="A110" s="30" t="s">
        <v>18</v>
      </c>
      <c r="B110" s="28">
        <v>76992</v>
      </c>
      <c r="C110" s="27">
        <v>78900</v>
      </c>
      <c r="D110" s="27">
        <v>80820</v>
      </c>
      <c r="E110" s="27">
        <v>82860</v>
      </c>
      <c r="F110" s="27">
        <v>84924</v>
      </c>
      <c r="G110" s="27">
        <v>87060</v>
      </c>
      <c r="H110" s="27">
        <v>89256</v>
      </c>
      <c r="I110" s="27">
        <v>91440</v>
      </c>
      <c r="J110" s="27">
        <v>93816</v>
      </c>
      <c r="K110" s="27">
        <v>96096</v>
      </c>
      <c r="L110" s="27">
        <v>98556</v>
      </c>
      <c r="M110" s="27">
        <v>100992</v>
      </c>
      <c r="N110" s="27">
        <v>103464</v>
      </c>
      <c r="O110" s="28">
        <v>106056</v>
      </c>
      <c r="P110" s="29">
        <v>108756</v>
      </c>
    </row>
    <row r="111" spans="1:16" ht="14.4" customHeight="1" x14ac:dyDescent="0.3">
      <c r="A111" s="31" t="s">
        <v>19</v>
      </c>
      <c r="B111" s="33">
        <v>37.020000000000003</v>
      </c>
      <c r="C111" s="32">
        <v>37.93</v>
      </c>
      <c r="D111" s="32">
        <v>38.86</v>
      </c>
      <c r="E111" s="32">
        <v>39.840000000000003</v>
      </c>
      <c r="F111" s="32">
        <v>40.83</v>
      </c>
      <c r="G111" s="32">
        <v>41.86</v>
      </c>
      <c r="H111" s="32">
        <v>42.91</v>
      </c>
      <c r="I111" s="32">
        <v>43.96</v>
      </c>
      <c r="J111" s="32">
        <v>45.1</v>
      </c>
      <c r="K111" s="32">
        <v>46.2</v>
      </c>
      <c r="L111" s="32">
        <v>47.38</v>
      </c>
      <c r="M111" s="32">
        <v>48.55</v>
      </c>
      <c r="N111" s="32">
        <v>49.74</v>
      </c>
      <c r="O111" s="33">
        <v>50.99</v>
      </c>
      <c r="P111" s="34">
        <v>52.29</v>
      </c>
    </row>
    <row r="112" spans="1:16" ht="14.4" customHeight="1" x14ac:dyDescent="0.3">
      <c r="A112" s="15">
        <v>63</v>
      </c>
      <c r="B112" s="18">
        <v>6575</v>
      </c>
      <c r="C112" s="35">
        <v>6735</v>
      </c>
      <c r="D112" s="35">
        <v>6905</v>
      </c>
      <c r="E112" s="35">
        <v>7077</v>
      </c>
      <c r="F112" s="35">
        <v>7255</v>
      </c>
      <c r="G112" s="35">
        <v>7438</v>
      </c>
      <c r="H112" s="35">
        <v>7620</v>
      </c>
      <c r="I112" s="35">
        <v>7818</v>
      </c>
      <c r="J112" s="35">
        <v>8008</v>
      </c>
      <c r="K112" s="35">
        <v>8213</v>
      </c>
      <c r="L112" s="35">
        <v>8416</v>
      </c>
      <c r="M112" s="35">
        <v>8622</v>
      </c>
      <c r="N112" s="35">
        <v>8838</v>
      </c>
      <c r="O112" s="18">
        <v>9063</v>
      </c>
      <c r="P112" s="19">
        <v>9285</v>
      </c>
    </row>
    <row r="113" spans="1:16" ht="14.4" customHeight="1" x14ac:dyDescent="0.3">
      <c r="A113" s="20" t="s">
        <v>18</v>
      </c>
      <c r="B113" s="18">
        <v>78900</v>
      </c>
      <c r="C113" s="35">
        <v>80820</v>
      </c>
      <c r="D113" s="35">
        <v>82860</v>
      </c>
      <c r="E113" s="35">
        <v>84924</v>
      </c>
      <c r="F113" s="35">
        <v>87060</v>
      </c>
      <c r="G113" s="35">
        <v>89256</v>
      </c>
      <c r="H113" s="35">
        <v>91440</v>
      </c>
      <c r="I113" s="35">
        <v>93816</v>
      </c>
      <c r="J113" s="35">
        <v>96096</v>
      </c>
      <c r="K113" s="35">
        <v>98556</v>
      </c>
      <c r="L113" s="35">
        <v>100992</v>
      </c>
      <c r="M113" s="35">
        <v>103464</v>
      </c>
      <c r="N113" s="35">
        <v>106056</v>
      </c>
      <c r="O113" s="18">
        <v>108756</v>
      </c>
      <c r="P113" s="19">
        <v>111420</v>
      </c>
    </row>
    <row r="114" spans="1:16" ht="14.4" customHeight="1" x14ac:dyDescent="0.3">
      <c r="A114" s="21" t="s">
        <v>19</v>
      </c>
      <c r="B114" s="24">
        <v>37.93</v>
      </c>
      <c r="C114" s="36">
        <v>38.86</v>
      </c>
      <c r="D114" s="36">
        <v>39.840000000000003</v>
      </c>
      <c r="E114" s="36">
        <v>40.83</v>
      </c>
      <c r="F114" s="36">
        <v>41.86</v>
      </c>
      <c r="G114" s="36">
        <v>42.91</v>
      </c>
      <c r="H114" s="36">
        <v>43.96</v>
      </c>
      <c r="I114" s="36">
        <v>45.1</v>
      </c>
      <c r="J114" s="36">
        <v>46.2</v>
      </c>
      <c r="K114" s="36">
        <v>47.38</v>
      </c>
      <c r="L114" s="36">
        <v>48.55</v>
      </c>
      <c r="M114" s="36">
        <v>49.74</v>
      </c>
      <c r="N114" s="36">
        <v>50.99</v>
      </c>
      <c r="O114" s="24">
        <v>52.29</v>
      </c>
      <c r="P114" s="25">
        <v>53.57</v>
      </c>
    </row>
    <row r="115" spans="1:16" ht="14.4" customHeight="1" x14ac:dyDescent="0.3">
      <c r="A115" s="26">
        <v>64</v>
      </c>
      <c r="B115" s="28">
        <v>6735</v>
      </c>
      <c r="C115" s="27">
        <v>6905</v>
      </c>
      <c r="D115" s="27">
        <v>7077</v>
      </c>
      <c r="E115" s="27">
        <v>7255</v>
      </c>
      <c r="F115" s="27">
        <v>7438</v>
      </c>
      <c r="G115" s="27">
        <v>7620</v>
      </c>
      <c r="H115" s="27">
        <v>7818</v>
      </c>
      <c r="I115" s="27">
        <v>8008</v>
      </c>
      <c r="J115" s="27">
        <v>8213</v>
      </c>
      <c r="K115" s="27">
        <v>8416</v>
      </c>
      <c r="L115" s="27">
        <v>8622</v>
      </c>
      <c r="M115" s="27">
        <v>8838</v>
      </c>
      <c r="N115" s="27">
        <v>9063</v>
      </c>
      <c r="O115" s="28">
        <v>9285</v>
      </c>
      <c r="P115" s="29">
        <v>9522</v>
      </c>
    </row>
    <row r="116" spans="1:16" ht="14.4" customHeight="1" x14ac:dyDescent="0.3">
      <c r="A116" s="30" t="s">
        <v>18</v>
      </c>
      <c r="B116" s="28">
        <v>80820</v>
      </c>
      <c r="C116" s="27">
        <v>82860</v>
      </c>
      <c r="D116" s="27">
        <v>84924</v>
      </c>
      <c r="E116" s="27">
        <v>87060</v>
      </c>
      <c r="F116" s="27">
        <v>89256</v>
      </c>
      <c r="G116" s="27">
        <v>91440</v>
      </c>
      <c r="H116" s="27">
        <v>93816</v>
      </c>
      <c r="I116" s="27">
        <v>96096</v>
      </c>
      <c r="J116" s="27">
        <v>98556</v>
      </c>
      <c r="K116" s="27">
        <v>100992</v>
      </c>
      <c r="L116" s="27">
        <v>103464</v>
      </c>
      <c r="M116" s="27">
        <v>106056</v>
      </c>
      <c r="N116" s="27">
        <v>108756</v>
      </c>
      <c r="O116" s="28">
        <v>111420</v>
      </c>
      <c r="P116" s="29">
        <v>114264</v>
      </c>
    </row>
    <row r="117" spans="1:16" ht="14.4" customHeight="1" x14ac:dyDescent="0.3">
      <c r="A117" s="31" t="s">
        <v>19</v>
      </c>
      <c r="B117" s="33">
        <v>38.86</v>
      </c>
      <c r="C117" s="32">
        <v>39.840000000000003</v>
      </c>
      <c r="D117" s="32">
        <v>40.83</v>
      </c>
      <c r="E117" s="32">
        <v>41.86</v>
      </c>
      <c r="F117" s="32">
        <v>42.91</v>
      </c>
      <c r="G117" s="32">
        <v>43.96</v>
      </c>
      <c r="H117" s="32">
        <v>45.1</v>
      </c>
      <c r="I117" s="32">
        <v>46.2</v>
      </c>
      <c r="J117" s="32">
        <v>47.38</v>
      </c>
      <c r="K117" s="32">
        <v>48.55</v>
      </c>
      <c r="L117" s="32">
        <v>49.74</v>
      </c>
      <c r="M117" s="32">
        <v>50.99</v>
      </c>
      <c r="N117" s="32">
        <v>52.29</v>
      </c>
      <c r="O117" s="33">
        <v>53.57</v>
      </c>
      <c r="P117" s="34">
        <v>54.93</v>
      </c>
    </row>
    <row r="118" spans="1:16" ht="14.4" customHeight="1" x14ac:dyDescent="0.3">
      <c r="A118" s="15">
        <v>65</v>
      </c>
      <c r="B118" s="18">
        <v>6905</v>
      </c>
      <c r="C118" s="35">
        <v>7077</v>
      </c>
      <c r="D118" s="35">
        <v>7255</v>
      </c>
      <c r="E118" s="35">
        <v>7438</v>
      </c>
      <c r="F118" s="35">
        <v>7620</v>
      </c>
      <c r="G118" s="35">
        <v>7818</v>
      </c>
      <c r="H118" s="35">
        <v>8008</v>
      </c>
      <c r="I118" s="35">
        <v>8213</v>
      </c>
      <c r="J118" s="35">
        <v>8416</v>
      </c>
      <c r="K118" s="35">
        <v>8622</v>
      </c>
      <c r="L118" s="35">
        <v>8838</v>
      </c>
      <c r="M118" s="35">
        <v>9063</v>
      </c>
      <c r="N118" s="35">
        <v>9285</v>
      </c>
      <c r="O118" s="18">
        <v>9522</v>
      </c>
      <c r="P118" s="19">
        <v>9762</v>
      </c>
    </row>
    <row r="119" spans="1:16" ht="14.4" customHeight="1" x14ac:dyDescent="0.3">
      <c r="A119" s="20" t="s">
        <v>18</v>
      </c>
      <c r="B119" s="18">
        <v>82860</v>
      </c>
      <c r="C119" s="35">
        <v>84924</v>
      </c>
      <c r="D119" s="35">
        <v>87060</v>
      </c>
      <c r="E119" s="35">
        <v>89256</v>
      </c>
      <c r="F119" s="35">
        <v>91440</v>
      </c>
      <c r="G119" s="35">
        <v>93816</v>
      </c>
      <c r="H119" s="35">
        <v>96096</v>
      </c>
      <c r="I119" s="35">
        <v>98556</v>
      </c>
      <c r="J119" s="35">
        <v>100992</v>
      </c>
      <c r="K119" s="35">
        <v>103464</v>
      </c>
      <c r="L119" s="35">
        <v>106056</v>
      </c>
      <c r="M119" s="35">
        <v>108756</v>
      </c>
      <c r="N119" s="35">
        <v>111420</v>
      </c>
      <c r="O119" s="18">
        <v>114264</v>
      </c>
      <c r="P119" s="19">
        <v>117144</v>
      </c>
    </row>
    <row r="120" spans="1:16" ht="14.4" customHeight="1" x14ac:dyDescent="0.3">
      <c r="A120" s="21" t="s">
        <v>19</v>
      </c>
      <c r="B120" s="24">
        <v>39.840000000000003</v>
      </c>
      <c r="C120" s="36">
        <v>40.83</v>
      </c>
      <c r="D120" s="36">
        <v>41.86</v>
      </c>
      <c r="E120" s="36">
        <v>42.91</v>
      </c>
      <c r="F120" s="36">
        <v>43.96</v>
      </c>
      <c r="G120" s="36">
        <v>45.1</v>
      </c>
      <c r="H120" s="36">
        <v>46.2</v>
      </c>
      <c r="I120" s="36">
        <v>47.38</v>
      </c>
      <c r="J120" s="36">
        <v>48.55</v>
      </c>
      <c r="K120" s="36">
        <v>49.74</v>
      </c>
      <c r="L120" s="36">
        <v>50.99</v>
      </c>
      <c r="M120" s="36">
        <v>52.29</v>
      </c>
      <c r="N120" s="36">
        <v>53.57</v>
      </c>
      <c r="O120" s="24">
        <v>54.93</v>
      </c>
      <c r="P120" s="25">
        <v>56.32</v>
      </c>
    </row>
    <row r="121" spans="1:16" ht="14.4" customHeight="1" x14ac:dyDescent="0.3">
      <c r="A121" s="26">
        <v>66</v>
      </c>
      <c r="B121" s="28">
        <v>7077</v>
      </c>
      <c r="C121" s="27">
        <v>7255</v>
      </c>
      <c r="D121" s="27">
        <v>7438</v>
      </c>
      <c r="E121" s="27">
        <v>7620</v>
      </c>
      <c r="F121" s="27">
        <v>7818</v>
      </c>
      <c r="G121" s="27">
        <v>8008</v>
      </c>
      <c r="H121" s="27">
        <v>8213</v>
      </c>
      <c r="I121" s="27">
        <v>8416</v>
      </c>
      <c r="J121" s="27">
        <v>8622</v>
      </c>
      <c r="K121" s="27">
        <v>8838</v>
      </c>
      <c r="L121" s="27">
        <v>9063</v>
      </c>
      <c r="M121" s="27">
        <v>9285</v>
      </c>
      <c r="N121" s="27">
        <v>9522</v>
      </c>
      <c r="O121" s="28">
        <v>9762</v>
      </c>
      <c r="P121" s="29">
        <v>10003</v>
      </c>
    </row>
    <row r="122" spans="1:16" ht="14.4" customHeight="1" x14ac:dyDescent="0.3">
      <c r="A122" s="30" t="s">
        <v>18</v>
      </c>
      <c r="B122" s="28">
        <v>84924</v>
      </c>
      <c r="C122" s="27">
        <v>87060</v>
      </c>
      <c r="D122" s="27">
        <v>89256</v>
      </c>
      <c r="E122" s="27">
        <v>91440</v>
      </c>
      <c r="F122" s="27">
        <v>93816</v>
      </c>
      <c r="G122" s="27">
        <v>96096</v>
      </c>
      <c r="H122" s="27">
        <v>98556</v>
      </c>
      <c r="I122" s="27">
        <v>100992</v>
      </c>
      <c r="J122" s="27">
        <v>103464</v>
      </c>
      <c r="K122" s="27">
        <v>106056</v>
      </c>
      <c r="L122" s="27">
        <v>108756</v>
      </c>
      <c r="M122" s="27">
        <v>111420</v>
      </c>
      <c r="N122" s="27">
        <v>114264</v>
      </c>
      <c r="O122" s="28">
        <v>117144</v>
      </c>
      <c r="P122" s="29">
        <v>120036</v>
      </c>
    </row>
    <row r="123" spans="1:16" ht="14.4" customHeight="1" x14ac:dyDescent="0.3">
      <c r="A123" s="31" t="s">
        <v>19</v>
      </c>
      <c r="B123" s="33">
        <v>40.83</v>
      </c>
      <c r="C123" s="32">
        <v>41.86</v>
      </c>
      <c r="D123" s="32">
        <v>42.91</v>
      </c>
      <c r="E123" s="32">
        <v>43.96</v>
      </c>
      <c r="F123" s="32">
        <v>45.1</v>
      </c>
      <c r="G123" s="32">
        <v>46.2</v>
      </c>
      <c r="H123" s="32">
        <v>47.38</v>
      </c>
      <c r="I123" s="32">
        <v>48.55</v>
      </c>
      <c r="J123" s="32">
        <v>49.74</v>
      </c>
      <c r="K123" s="32">
        <v>50.99</v>
      </c>
      <c r="L123" s="32">
        <v>52.29</v>
      </c>
      <c r="M123" s="32">
        <v>53.57</v>
      </c>
      <c r="N123" s="32">
        <v>54.93</v>
      </c>
      <c r="O123" s="33">
        <v>56.32</v>
      </c>
      <c r="P123" s="34">
        <v>57.71</v>
      </c>
    </row>
    <row r="124" spans="1:16" ht="14.4" customHeight="1" x14ac:dyDescent="0.3">
      <c r="A124" s="15">
        <v>67</v>
      </c>
      <c r="B124" s="18">
        <v>7255</v>
      </c>
      <c r="C124" s="35">
        <v>7438</v>
      </c>
      <c r="D124" s="35">
        <v>7620</v>
      </c>
      <c r="E124" s="35">
        <v>7818</v>
      </c>
      <c r="F124" s="35">
        <v>8008</v>
      </c>
      <c r="G124" s="35">
        <v>8213</v>
      </c>
      <c r="H124" s="35">
        <v>8416</v>
      </c>
      <c r="I124" s="35">
        <v>8622</v>
      </c>
      <c r="J124" s="35">
        <v>8838</v>
      </c>
      <c r="K124" s="35">
        <v>9063</v>
      </c>
      <c r="L124" s="35">
        <v>9285</v>
      </c>
      <c r="M124" s="35">
        <v>9522</v>
      </c>
      <c r="N124" s="35">
        <v>9762</v>
      </c>
      <c r="O124" s="18">
        <v>10003</v>
      </c>
      <c r="P124" s="19">
        <v>10252</v>
      </c>
    </row>
    <row r="125" spans="1:16" ht="14.4" customHeight="1" x14ac:dyDescent="0.3">
      <c r="A125" s="20" t="s">
        <v>18</v>
      </c>
      <c r="B125" s="18">
        <v>87060</v>
      </c>
      <c r="C125" s="35">
        <v>89256</v>
      </c>
      <c r="D125" s="35">
        <v>91440</v>
      </c>
      <c r="E125" s="35">
        <v>93816</v>
      </c>
      <c r="F125" s="35">
        <v>96096</v>
      </c>
      <c r="G125" s="35">
        <v>98556</v>
      </c>
      <c r="H125" s="35">
        <v>100992</v>
      </c>
      <c r="I125" s="35">
        <v>103464</v>
      </c>
      <c r="J125" s="35">
        <v>106056</v>
      </c>
      <c r="K125" s="35">
        <v>108756</v>
      </c>
      <c r="L125" s="35">
        <v>111420</v>
      </c>
      <c r="M125" s="35">
        <v>114264</v>
      </c>
      <c r="N125" s="35">
        <v>117144</v>
      </c>
      <c r="O125" s="18">
        <v>120036</v>
      </c>
      <c r="P125" s="19">
        <v>123024</v>
      </c>
    </row>
    <row r="126" spans="1:16" ht="14.4" customHeight="1" x14ac:dyDescent="0.3">
      <c r="A126" s="21" t="s">
        <v>19</v>
      </c>
      <c r="B126" s="24">
        <v>41.86</v>
      </c>
      <c r="C126" s="36">
        <v>42.91</v>
      </c>
      <c r="D126" s="36">
        <v>43.96</v>
      </c>
      <c r="E126" s="36">
        <v>45.1</v>
      </c>
      <c r="F126" s="36">
        <v>46.2</v>
      </c>
      <c r="G126" s="36">
        <v>47.38</v>
      </c>
      <c r="H126" s="36">
        <v>48.55</v>
      </c>
      <c r="I126" s="36">
        <v>49.74</v>
      </c>
      <c r="J126" s="36">
        <v>50.99</v>
      </c>
      <c r="K126" s="36">
        <v>52.29</v>
      </c>
      <c r="L126" s="36">
        <v>53.57</v>
      </c>
      <c r="M126" s="36">
        <v>54.93</v>
      </c>
      <c r="N126" s="36">
        <v>56.32</v>
      </c>
      <c r="O126" s="24">
        <v>57.71</v>
      </c>
      <c r="P126" s="25">
        <v>59.15</v>
      </c>
    </row>
    <row r="127" spans="1:16" ht="14.4" customHeight="1" x14ac:dyDescent="0.3">
      <c r="A127" s="26">
        <v>68</v>
      </c>
      <c r="B127" s="28">
        <v>7438</v>
      </c>
      <c r="C127" s="27">
        <v>7620</v>
      </c>
      <c r="D127" s="27">
        <v>7818</v>
      </c>
      <c r="E127" s="27">
        <v>8008</v>
      </c>
      <c r="F127" s="27">
        <v>8213</v>
      </c>
      <c r="G127" s="27">
        <v>8416</v>
      </c>
      <c r="H127" s="27">
        <v>8622</v>
      </c>
      <c r="I127" s="27">
        <v>8838</v>
      </c>
      <c r="J127" s="27">
        <v>9063</v>
      </c>
      <c r="K127" s="27">
        <v>9285</v>
      </c>
      <c r="L127" s="27">
        <v>9522</v>
      </c>
      <c r="M127" s="27">
        <v>9762</v>
      </c>
      <c r="N127" s="27">
        <v>10003</v>
      </c>
      <c r="O127" s="28">
        <v>10252</v>
      </c>
      <c r="P127" s="29">
        <v>10509</v>
      </c>
    </row>
    <row r="128" spans="1:16" ht="14.4" customHeight="1" x14ac:dyDescent="0.3">
      <c r="A128" s="30" t="s">
        <v>18</v>
      </c>
      <c r="B128" s="28">
        <v>89256</v>
      </c>
      <c r="C128" s="27">
        <v>91440</v>
      </c>
      <c r="D128" s="27">
        <v>93816</v>
      </c>
      <c r="E128" s="27">
        <v>96096</v>
      </c>
      <c r="F128" s="27">
        <v>98556</v>
      </c>
      <c r="G128" s="27">
        <v>100992</v>
      </c>
      <c r="H128" s="27">
        <v>103464</v>
      </c>
      <c r="I128" s="27">
        <v>106056</v>
      </c>
      <c r="J128" s="27">
        <v>108756</v>
      </c>
      <c r="K128" s="27">
        <v>111420</v>
      </c>
      <c r="L128" s="27">
        <v>114264</v>
      </c>
      <c r="M128" s="27">
        <v>117144</v>
      </c>
      <c r="N128" s="27">
        <v>120036</v>
      </c>
      <c r="O128" s="28">
        <v>123024</v>
      </c>
      <c r="P128" s="29">
        <v>126108</v>
      </c>
    </row>
    <row r="129" spans="1:16" ht="14.4" customHeight="1" x14ac:dyDescent="0.3">
      <c r="A129" s="31" t="s">
        <v>19</v>
      </c>
      <c r="B129" s="33">
        <v>42.91</v>
      </c>
      <c r="C129" s="32">
        <v>43.96</v>
      </c>
      <c r="D129" s="32">
        <v>45.1</v>
      </c>
      <c r="E129" s="32">
        <v>46.2</v>
      </c>
      <c r="F129" s="32">
        <v>47.38</v>
      </c>
      <c r="G129" s="32">
        <v>48.55</v>
      </c>
      <c r="H129" s="32">
        <v>49.74</v>
      </c>
      <c r="I129" s="32">
        <v>50.99</v>
      </c>
      <c r="J129" s="32">
        <v>52.29</v>
      </c>
      <c r="K129" s="32">
        <v>53.57</v>
      </c>
      <c r="L129" s="32">
        <v>54.93</v>
      </c>
      <c r="M129" s="32">
        <v>56.32</v>
      </c>
      <c r="N129" s="32">
        <v>57.71</v>
      </c>
      <c r="O129" s="33">
        <v>59.15</v>
      </c>
      <c r="P129" s="34">
        <v>60.63</v>
      </c>
    </row>
    <row r="130" spans="1:16" ht="14.4" customHeight="1" x14ac:dyDescent="0.3">
      <c r="A130" s="15">
        <v>69</v>
      </c>
      <c r="B130" s="18">
        <v>7620</v>
      </c>
      <c r="C130" s="35">
        <v>7818</v>
      </c>
      <c r="D130" s="35">
        <v>8008</v>
      </c>
      <c r="E130" s="35">
        <v>8213</v>
      </c>
      <c r="F130" s="35">
        <v>8416</v>
      </c>
      <c r="G130" s="35">
        <v>8622</v>
      </c>
      <c r="H130" s="35">
        <v>8838</v>
      </c>
      <c r="I130" s="35">
        <v>9063</v>
      </c>
      <c r="J130" s="35">
        <v>9285</v>
      </c>
      <c r="K130" s="35">
        <v>9522</v>
      </c>
      <c r="L130" s="35">
        <v>9762</v>
      </c>
      <c r="M130" s="35">
        <v>10003</v>
      </c>
      <c r="N130" s="35">
        <v>10252</v>
      </c>
      <c r="O130" s="18">
        <v>10509</v>
      </c>
      <c r="P130" s="19">
        <v>10773</v>
      </c>
    </row>
    <row r="131" spans="1:16" ht="14.4" customHeight="1" x14ac:dyDescent="0.3">
      <c r="A131" s="20" t="s">
        <v>18</v>
      </c>
      <c r="B131" s="18">
        <v>91440</v>
      </c>
      <c r="C131" s="35">
        <v>93816</v>
      </c>
      <c r="D131" s="35">
        <v>96096</v>
      </c>
      <c r="E131" s="35">
        <v>98556</v>
      </c>
      <c r="F131" s="35">
        <v>100992</v>
      </c>
      <c r="G131" s="35">
        <v>103464</v>
      </c>
      <c r="H131" s="35">
        <v>106056</v>
      </c>
      <c r="I131" s="35">
        <v>108756</v>
      </c>
      <c r="J131" s="35">
        <v>111420</v>
      </c>
      <c r="K131" s="35">
        <v>114264</v>
      </c>
      <c r="L131" s="35">
        <v>117144</v>
      </c>
      <c r="M131" s="35">
        <v>120036</v>
      </c>
      <c r="N131" s="35">
        <v>123024</v>
      </c>
      <c r="O131" s="18">
        <v>126108</v>
      </c>
      <c r="P131" s="19">
        <v>129276</v>
      </c>
    </row>
    <row r="132" spans="1:16" ht="14.4" customHeight="1" x14ac:dyDescent="0.3">
      <c r="A132" s="21" t="s">
        <v>19</v>
      </c>
      <c r="B132" s="24">
        <v>43.96</v>
      </c>
      <c r="C132" s="36">
        <v>45.1</v>
      </c>
      <c r="D132" s="36">
        <v>46.2</v>
      </c>
      <c r="E132" s="36">
        <v>47.38</v>
      </c>
      <c r="F132" s="36">
        <v>48.55</v>
      </c>
      <c r="G132" s="36">
        <v>49.74</v>
      </c>
      <c r="H132" s="36">
        <v>50.99</v>
      </c>
      <c r="I132" s="36">
        <v>52.29</v>
      </c>
      <c r="J132" s="36">
        <v>53.57</v>
      </c>
      <c r="K132" s="36">
        <v>54.93</v>
      </c>
      <c r="L132" s="36">
        <v>56.32</v>
      </c>
      <c r="M132" s="36">
        <v>57.71</v>
      </c>
      <c r="N132" s="36">
        <v>59.15</v>
      </c>
      <c r="O132" s="24">
        <v>60.63</v>
      </c>
      <c r="P132" s="25">
        <v>62.15</v>
      </c>
    </row>
    <row r="133" spans="1:16" ht="14.4" customHeight="1" x14ac:dyDescent="0.3">
      <c r="A133" s="26">
        <v>70</v>
      </c>
      <c r="B133" s="28">
        <v>7818</v>
      </c>
      <c r="C133" s="27">
        <v>8008</v>
      </c>
      <c r="D133" s="27">
        <v>8213</v>
      </c>
      <c r="E133" s="27">
        <v>8416</v>
      </c>
      <c r="F133" s="27">
        <v>8622</v>
      </c>
      <c r="G133" s="27">
        <v>8838</v>
      </c>
      <c r="H133" s="27">
        <v>9063</v>
      </c>
      <c r="I133" s="27">
        <v>9285</v>
      </c>
      <c r="J133" s="27">
        <v>9522</v>
      </c>
      <c r="K133" s="27">
        <v>9762</v>
      </c>
      <c r="L133" s="27">
        <v>10003</v>
      </c>
      <c r="M133" s="27">
        <v>10252</v>
      </c>
      <c r="N133" s="27">
        <v>10509</v>
      </c>
      <c r="O133" s="28">
        <v>10773</v>
      </c>
      <c r="P133" s="29">
        <v>11045</v>
      </c>
    </row>
    <row r="134" spans="1:16" ht="14.4" customHeight="1" x14ac:dyDescent="0.3">
      <c r="A134" s="30" t="s">
        <v>18</v>
      </c>
      <c r="B134" s="28">
        <v>93816</v>
      </c>
      <c r="C134" s="27">
        <v>96096</v>
      </c>
      <c r="D134" s="27">
        <v>98556</v>
      </c>
      <c r="E134" s="27">
        <v>100992</v>
      </c>
      <c r="F134" s="27">
        <v>103464</v>
      </c>
      <c r="G134" s="27">
        <v>106056</v>
      </c>
      <c r="H134" s="27">
        <v>108756</v>
      </c>
      <c r="I134" s="27">
        <v>111420</v>
      </c>
      <c r="J134" s="27">
        <v>114264</v>
      </c>
      <c r="K134" s="27">
        <v>117144</v>
      </c>
      <c r="L134" s="27">
        <v>120036</v>
      </c>
      <c r="M134" s="27">
        <v>123024</v>
      </c>
      <c r="N134" s="27">
        <v>126108</v>
      </c>
      <c r="O134" s="28">
        <v>129276</v>
      </c>
      <c r="P134" s="29">
        <v>132540</v>
      </c>
    </row>
    <row r="135" spans="1:16" ht="14.4" customHeight="1" x14ac:dyDescent="0.3">
      <c r="A135" s="31" t="s">
        <v>19</v>
      </c>
      <c r="B135" s="33">
        <v>45.1</v>
      </c>
      <c r="C135" s="32">
        <v>46.2</v>
      </c>
      <c r="D135" s="32">
        <v>47.38</v>
      </c>
      <c r="E135" s="32">
        <v>48.55</v>
      </c>
      <c r="F135" s="32">
        <v>49.74</v>
      </c>
      <c r="G135" s="32">
        <v>50.99</v>
      </c>
      <c r="H135" s="32">
        <v>52.29</v>
      </c>
      <c r="I135" s="32">
        <v>53.57</v>
      </c>
      <c r="J135" s="32">
        <v>54.93</v>
      </c>
      <c r="K135" s="32">
        <v>56.32</v>
      </c>
      <c r="L135" s="32">
        <v>57.71</v>
      </c>
      <c r="M135" s="32">
        <v>59.15</v>
      </c>
      <c r="N135" s="32">
        <v>60.63</v>
      </c>
      <c r="O135" s="33">
        <v>62.15</v>
      </c>
      <c r="P135" s="34">
        <v>63.72</v>
      </c>
    </row>
    <row r="136" spans="1:16" ht="14.4" customHeight="1" x14ac:dyDescent="0.3">
      <c r="A136" s="15">
        <v>71</v>
      </c>
      <c r="B136" s="18">
        <v>8008</v>
      </c>
      <c r="C136" s="35">
        <v>8213</v>
      </c>
      <c r="D136" s="35">
        <v>8416</v>
      </c>
      <c r="E136" s="35">
        <v>8622</v>
      </c>
      <c r="F136" s="35">
        <v>8838</v>
      </c>
      <c r="G136" s="35">
        <v>9063</v>
      </c>
      <c r="H136" s="35">
        <v>9285</v>
      </c>
      <c r="I136" s="35">
        <v>9522</v>
      </c>
      <c r="J136" s="35">
        <v>9762</v>
      </c>
      <c r="K136" s="35">
        <v>10003</v>
      </c>
      <c r="L136" s="35">
        <v>10252</v>
      </c>
      <c r="M136" s="35">
        <v>10509</v>
      </c>
      <c r="N136" s="35">
        <v>10773</v>
      </c>
      <c r="O136" s="18">
        <v>11045</v>
      </c>
      <c r="P136" s="19">
        <v>11318</v>
      </c>
    </row>
    <row r="137" spans="1:16" ht="14.4" customHeight="1" x14ac:dyDescent="0.3">
      <c r="A137" s="20" t="s">
        <v>18</v>
      </c>
      <c r="B137" s="18">
        <v>96096</v>
      </c>
      <c r="C137" s="35">
        <v>98556</v>
      </c>
      <c r="D137" s="35">
        <v>100992</v>
      </c>
      <c r="E137" s="35">
        <v>103464</v>
      </c>
      <c r="F137" s="35">
        <v>106056</v>
      </c>
      <c r="G137" s="35">
        <v>108756</v>
      </c>
      <c r="H137" s="35">
        <v>111420</v>
      </c>
      <c r="I137" s="35">
        <v>114264</v>
      </c>
      <c r="J137" s="35">
        <v>117144</v>
      </c>
      <c r="K137" s="35">
        <v>120036</v>
      </c>
      <c r="L137" s="35">
        <v>123024</v>
      </c>
      <c r="M137" s="35">
        <v>126108</v>
      </c>
      <c r="N137" s="35">
        <v>129276</v>
      </c>
      <c r="O137" s="18">
        <v>132540</v>
      </c>
      <c r="P137" s="19">
        <v>135816</v>
      </c>
    </row>
    <row r="138" spans="1:16" ht="14.4" customHeight="1" x14ac:dyDescent="0.3">
      <c r="A138" s="21" t="s">
        <v>19</v>
      </c>
      <c r="B138" s="24">
        <v>46.2</v>
      </c>
      <c r="C138" s="36">
        <v>47.38</v>
      </c>
      <c r="D138" s="36">
        <v>48.55</v>
      </c>
      <c r="E138" s="36">
        <v>49.74</v>
      </c>
      <c r="F138" s="36">
        <v>50.99</v>
      </c>
      <c r="G138" s="36">
        <v>52.29</v>
      </c>
      <c r="H138" s="36">
        <v>53.57</v>
      </c>
      <c r="I138" s="36">
        <v>54.93</v>
      </c>
      <c r="J138" s="36">
        <v>56.32</v>
      </c>
      <c r="K138" s="36">
        <v>57.71</v>
      </c>
      <c r="L138" s="36">
        <v>59.15</v>
      </c>
      <c r="M138" s="36">
        <v>60.63</v>
      </c>
      <c r="N138" s="36">
        <v>62.15</v>
      </c>
      <c r="O138" s="24">
        <v>63.72</v>
      </c>
      <c r="P138" s="25">
        <v>65.3</v>
      </c>
    </row>
    <row r="139" spans="1:16" ht="14.4" customHeight="1" x14ac:dyDescent="0.3">
      <c r="A139" s="26">
        <v>72</v>
      </c>
      <c r="B139" s="28">
        <v>8213</v>
      </c>
      <c r="C139" s="27">
        <v>8416</v>
      </c>
      <c r="D139" s="27">
        <v>8622</v>
      </c>
      <c r="E139" s="27">
        <v>8838</v>
      </c>
      <c r="F139" s="27">
        <v>9063</v>
      </c>
      <c r="G139" s="27">
        <v>9285</v>
      </c>
      <c r="H139" s="27">
        <v>9522</v>
      </c>
      <c r="I139" s="27">
        <v>9762</v>
      </c>
      <c r="J139" s="27">
        <v>10003</v>
      </c>
      <c r="K139" s="27">
        <v>10252</v>
      </c>
      <c r="L139" s="27">
        <v>10509</v>
      </c>
      <c r="M139" s="27">
        <v>10773</v>
      </c>
      <c r="N139" s="27">
        <v>11045</v>
      </c>
      <c r="O139" s="28">
        <v>11318</v>
      </c>
      <c r="P139" s="29">
        <v>11604</v>
      </c>
    </row>
    <row r="140" spans="1:16" ht="14.4" customHeight="1" x14ac:dyDescent="0.3">
      <c r="A140" s="30" t="s">
        <v>18</v>
      </c>
      <c r="B140" s="28">
        <v>98556</v>
      </c>
      <c r="C140" s="27">
        <v>100992</v>
      </c>
      <c r="D140" s="27">
        <v>103464</v>
      </c>
      <c r="E140" s="27">
        <v>106056</v>
      </c>
      <c r="F140" s="27">
        <v>108756</v>
      </c>
      <c r="G140" s="27">
        <v>111420</v>
      </c>
      <c r="H140" s="27">
        <v>114264</v>
      </c>
      <c r="I140" s="27">
        <v>117144</v>
      </c>
      <c r="J140" s="27">
        <v>120036</v>
      </c>
      <c r="K140" s="27">
        <v>123024</v>
      </c>
      <c r="L140" s="27">
        <v>126108</v>
      </c>
      <c r="M140" s="27">
        <v>129276</v>
      </c>
      <c r="N140" s="27">
        <v>132540</v>
      </c>
      <c r="O140" s="28">
        <v>135816</v>
      </c>
      <c r="P140" s="29">
        <v>139248</v>
      </c>
    </row>
    <row r="141" spans="1:16" ht="14.4" customHeight="1" x14ac:dyDescent="0.3">
      <c r="A141" s="31" t="s">
        <v>19</v>
      </c>
      <c r="B141" s="33">
        <v>47.38</v>
      </c>
      <c r="C141" s="32">
        <v>48.55</v>
      </c>
      <c r="D141" s="32">
        <v>49.74</v>
      </c>
      <c r="E141" s="32">
        <v>50.99</v>
      </c>
      <c r="F141" s="32">
        <v>52.29</v>
      </c>
      <c r="G141" s="32">
        <v>53.57</v>
      </c>
      <c r="H141" s="32">
        <v>54.93</v>
      </c>
      <c r="I141" s="32">
        <v>56.32</v>
      </c>
      <c r="J141" s="32">
        <v>57.71</v>
      </c>
      <c r="K141" s="32">
        <v>59.15</v>
      </c>
      <c r="L141" s="32">
        <v>60.63</v>
      </c>
      <c r="M141" s="32">
        <v>62.15</v>
      </c>
      <c r="N141" s="32">
        <v>63.72</v>
      </c>
      <c r="O141" s="33">
        <v>65.3</v>
      </c>
      <c r="P141" s="34">
        <v>66.95</v>
      </c>
    </row>
    <row r="142" spans="1:16" ht="14.4" customHeight="1" x14ac:dyDescent="0.3">
      <c r="A142" s="15">
        <v>73</v>
      </c>
      <c r="B142" s="18">
        <v>8416</v>
      </c>
      <c r="C142" s="35">
        <v>8622</v>
      </c>
      <c r="D142" s="35">
        <v>8838</v>
      </c>
      <c r="E142" s="35">
        <v>9063</v>
      </c>
      <c r="F142" s="35">
        <v>9285</v>
      </c>
      <c r="G142" s="35">
        <v>9522</v>
      </c>
      <c r="H142" s="35">
        <v>9762</v>
      </c>
      <c r="I142" s="35">
        <v>10003</v>
      </c>
      <c r="J142" s="35">
        <v>10252</v>
      </c>
      <c r="K142" s="35">
        <v>10509</v>
      </c>
      <c r="L142" s="35">
        <v>10773</v>
      </c>
      <c r="M142" s="35">
        <v>11045</v>
      </c>
      <c r="N142" s="35">
        <v>11318</v>
      </c>
      <c r="O142" s="18">
        <v>11604</v>
      </c>
      <c r="P142" s="19">
        <v>11891</v>
      </c>
    </row>
    <row r="143" spans="1:16" ht="14.4" customHeight="1" x14ac:dyDescent="0.3">
      <c r="A143" s="20" t="s">
        <v>18</v>
      </c>
      <c r="B143" s="18">
        <v>100992</v>
      </c>
      <c r="C143" s="35">
        <v>103464</v>
      </c>
      <c r="D143" s="35">
        <v>106056</v>
      </c>
      <c r="E143" s="35">
        <v>108756</v>
      </c>
      <c r="F143" s="35">
        <v>111420</v>
      </c>
      <c r="G143" s="35">
        <v>114264</v>
      </c>
      <c r="H143" s="35">
        <v>117144</v>
      </c>
      <c r="I143" s="35">
        <v>120036</v>
      </c>
      <c r="J143" s="35">
        <v>123024</v>
      </c>
      <c r="K143" s="35">
        <v>126108</v>
      </c>
      <c r="L143" s="35">
        <v>129276</v>
      </c>
      <c r="M143" s="35">
        <v>132540</v>
      </c>
      <c r="N143" s="35">
        <v>135816</v>
      </c>
      <c r="O143" s="18">
        <v>139248</v>
      </c>
      <c r="P143" s="19">
        <v>142692</v>
      </c>
    </row>
    <row r="144" spans="1:16" ht="14.4" customHeight="1" x14ac:dyDescent="0.3">
      <c r="A144" s="21" t="s">
        <v>19</v>
      </c>
      <c r="B144" s="24">
        <v>48.55</v>
      </c>
      <c r="C144" s="36">
        <v>49.74</v>
      </c>
      <c r="D144" s="36">
        <v>50.99</v>
      </c>
      <c r="E144" s="36">
        <v>52.29</v>
      </c>
      <c r="F144" s="36">
        <v>53.57</v>
      </c>
      <c r="G144" s="36">
        <v>54.93</v>
      </c>
      <c r="H144" s="36">
        <v>56.32</v>
      </c>
      <c r="I144" s="36">
        <v>57.71</v>
      </c>
      <c r="J144" s="36">
        <v>59.15</v>
      </c>
      <c r="K144" s="36">
        <v>60.63</v>
      </c>
      <c r="L144" s="36">
        <v>62.15</v>
      </c>
      <c r="M144" s="36">
        <v>63.72</v>
      </c>
      <c r="N144" s="36">
        <v>65.3</v>
      </c>
      <c r="O144" s="24">
        <v>66.95</v>
      </c>
      <c r="P144" s="25">
        <v>68.599999999999994</v>
      </c>
    </row>
    <row r="145" spans="1:16" ht="14.4" customHeight="1" x14ac:dyDescent="0.3">
      <c r="A145" s="26">
        <v>74</v>
      </c>
      <c r="B145" s="28">
        <v>8622</v>
      </c>
      <c r="C145" s="27">
        <v>8838</v>
      </c>
      <c r="D145" s="27">
        <v>9063</v>
      </c>
      <c r="E145" s="27">
        <v>9285</v>
      </c>
      <c r="F145" s="27">
        <v>9522</v>
      </c>
      <c r="G145" s="27">
        <v>9762</v>
      </c>
      <c r="H145" s="27">
        <v>10003</v>
      </c>
      <c r="I145" s="27">
        <v>10252</v>
      </c>
      <c r="J145" s="27">
        <v>10509</v>
      </c>
      <c r="K145" s="27">
        <v>10773</v>
      </c>
      <c r="L145" s="27">
        <v>11045</v>
      </c>
      <c r="M145" s="27">
        <v>11318</v>
      </c>
      <c r="N145" s="27">
        <v>11604</v>
      </c>
      <c r="O145" s="28">
        <v>11891</v>
      </c>
      <c r="P145" s="29">
        <v>12186</v>
      </c>
    </row>
    <row r="146" spans="1:16" ht="14.4" customHeight="1" x14ac:dyDescent="0.3">
      <c r="A146" s="30" t="s">
        <v>18</v>
      </c>
      <c r="B146" s="28">
        <v>103464</v>
      </c>
      <c r="C146" s="27">
        <v>106056</v>
      </c>
      <c r="D146" s="27">
        <v>108756</v>
      </c>
      <c r="E146" s="27">
        <v>111420</v>
      </c>
      <c r="F146" s="27">
        <v>114264</v>
      </c>
      <c r="G146" s="27">
        <v>117144</v>
      </c>
      <c r="H146" s="27">
        <v>120036</v>
      </c>
      <c r="I146" s="27">
        <v>123024</v>
      </c>
      <c r="J146" s="27">
        <v>126108</v>
      </c>
      <c r="K146" s="27">
        <v>129276</v>
      </c>
      <c r="L146" s="27">
        <v>132540</v>
      </c>
      <c r="M146" s="27">
        <v>135816</v>
      </c>
      <c r="N146" s="27">
        <v>139248</v>
      </c>
      <c r="O146" s="28">
        <v>142692</v>
      </c>
      <c r="P146" s="29">
        <v>146232</v>
      </c>
    </row>
    <row r="147" spans="1:16" ht="14.4" customHeight="1" x14ac:dyDescent="0.3">
      <c r="A147" s="31" t="s">
        <v>19</v>
      </c>
      <c r="B147" s="33">
        <v>49.74</v>
      </c>
      <c r="C147" s="32">
        <v>50.99</v>
      </c>
      <c r="D147" s="32">
        <v>52.29</v>
      </c>
      <c r="E147" s="32">
        <v>53.57</v>
      </c>
      <c r="F147" s="32">
        <v>54.93</v>
      </c>
      <c r="G147" s="32">
        <v>56.32</v>
      </c>
      <c r="H147" s="32">
        <v>57.71</v>
      </c>
      <c r="I147" s="32">
        <v>59.15</v>
      </c>
      <c r="J147" s="32">
        <v>60.63</v>
      </c>
      <c r="K147" s="32">
        <v>62.15</v>
      </c>
      <c r="L147" s="32">
        <v>63.72</v>
      </c>
      <c r="M147" s="32">
        <v>65.3</v>
      </c>
      <c r="N147" s="32">
        <v>66.95</v>
      </c>
      <c r="O147" s="33">
        <v>68.599999999999994</v>
      </c>
      <c r="P147" s="34">
        <v>70.3</v>
      </c>
    </row>
    <row r="148" spans="1:16" ht="14.4" customHeight="1" x14ac:dyDescent="0.3">
      <c r="A148" s="15">
        <v>75</v>
      </c>
      <c r="B148" s="18">
        <v>8838</v>
      </c>
      <c r="C148" s="35">
        <v>9063</v>
      </c>
      <c r="D148" s="35">
        <v>9285</v>
      </c>
      <c r="E148" s="35">
        <v>9522</v>
      </c>
      <c r="F148" s="35">
        <v>9762</v>
      </c>
      <c r="G148" s="35">
        <v>10003</v>
      </c>
      <c r="H148" s="35">
        <v>10252</v>
      </c>
      <c r="I148" s="35">
        <v>10509</v>
      </c>
      <c r="J148" s="35">
        <v>10773</v>
      </c>
      <c r="K148" s="35">
        <v>11045</v>
      </c>
      <c r="L148" s="35">
        <v>11318</v>
      </c>
      <c r="M148" s="35">
        <v>11604</v>
      </c>
      <c r="N148" s="35">
        <v>11891</v>
      </c>
      <c r="O148" s="18">
        <v>12186</v>
      </c>
      <c r="P148" s="19">
        <v>12492</v>
      </c>
    </row>
    <row r="149" spans="1:16" ht="14.4" customHeight="1" x14ac:dyDescent="0.3">
      <c r="A149" s="20" t="s">
        <v>18</v>
      </c>
      <c r="B149" s="18">
        <v>106056</v>
      </c>
      <c r="C149" s="35">
        <v>108756</v>
      </c>
      <c r="D149" s="35">
        <v>111420</v>
      </c>
      <c r="E149" s="35">
        <v>114264</v>
      </c>
      <c r="F149" s="35">
        <v>117144</v>
      </c>
      <c r="G149" s="35">
        <v>120036</v>
      </c>
      <c r="H149" s="35">
        <v>123024</v>
      </c>
      <c r="I149" s="35">
        <v>126108</v>
      </c>
      <c r="J149" s="35">
        <v>129276</v>
      </c>
      <c r="K149" s="35">
        <v>132540</v>
      </c>
      <c r="L149" s="35">
        <v>135816</v>
      </c>
      <c r="M149" s="35">
        <v>139248</v>
      </c>
      <c r="N149" s="35">
        <v>142692</v>
      </c>
      <c r="O149" s="18">
        <v>146232</v>
      </c>
      <c r="P149" s="19">
        <v>149904</v>
      </c>
    </row>
    <row r="150" spans="1:16" ht="14.4" customHeight="1" x14ac:dyDescent="0.3">
      <c r="A150" s="21" t="s">
        <v>19</v>
      </c>
      <c r="B150" s="24">
        <v>50.99</v>
      </c>
      <c r="C150" s="36">
        <v>52.29</v>
      </c>
      <c r="D150" s="36">
        <v>53.57</v>
      </c>
      <c r="E150" s="36">
        <v>54.93</v>
      </c>
      <c r="F150" s="36">
        <v>56.32</v>
      </c>
      <c r="G150" s="36">
        <v>57.71</v>
      </c>
      <c r="H150" s="36">
        <v>59.15</v>
      </c>
      <c r="I150" s="36">
        <v>60.63</v>
      </c>
      <c r="J150" s="36">
        <v>62.15</v>
      </c>
      <c r="K150" s="36">
        <v>63.72</v>
      </c>
      <c r="L150" s="36">
        <v>65.3</v>
      </c>
      <c r="M150" s="36">
        <v>66.95</v>
      </c>
      <c r="N150" s="36">
        <v>68.599999999999994</v>
      </c>
      <c r="O150" s="24">
        <v>70.3</v>
      </c>
      <c r="P150" s="25">
        <v>72.069999999999993</v>
      </c>
    </row>
    <row r="151" spans="1:16" ht="14.4" customHeight="1" x14ac:dyDescent="0.3">
      <c r="A151" s="26">
        <v>76</v>
      </c>
      <c r="B151" s="28">
        <v>9063</v>
      </c>
      <c r="C151" s="27">
        <v>9285</v>
      </c>
      <c r="D151" s="27">
        <v>9522</v>
      </c>
      <c r="E151" s="27">
        <v>9762</v>
      </c>
      <c r="F151" s="27">
        <v>10003</v>
      </c>
      <c r="G151" s="27">
        <v>10252</v>
      </c>
      <c r="H151" s="27">
        <v>10509</v>
      </c>
      <c r="I151" s="27">
        <v>10773</v>
      </c>
      <c r="J151" s="27">
        <v>11045</v>
      </c>
      <c r="K151" s="27">
        <v>11318</v>
      </c>
      <c r="L151" s="27">
        <v>11604</v>
      </c>
      <c r="M151" s="27">
        <v>11891</v>
      </c>
      <c r="N151" s="27">
        <v>12186</v>
      </c>
      <c r="O151" s="28">
        <v>12492</v>
      </c>
      <c r="P151" s="29">
        <v>12806</v>
      </c>
    </row>
    <row r="152" spans="1:16" ht="14.4" customHeight="1" x14ac:dyDescent="0.3">
      <c r="A152" s="30" t="s">
        <v>18</v>
      </c>
      <c r="B152" s="28">
        <v>108756</v>
      </c>
      <c r="C152" s="27">
        <v>111420</v>
      </c>
      <c r="D152" s="27">
        <v>114264</v>
      </c>
      <c r="E152" s="27">
        <v>117144</v>
      </c>
      <c r="F152" s="27">
        <v>120036</v>
      </c>
      <c r="G152" s="27">
        <v>123024</v>
      </c>
      <c r="H152" s="27">
        <v>126108</v>
      </c>
      <c r="I152" s="27">
        <v>129276</v>
      </c>
      <c r="J152" s="27">
        <v>132540</v>
      </c>
      <c r="K152" s="27">
        <v>135816</v>
      </c>
      <c r="L152" s="27">
        <v>139248</v>
      </c>
      <c r="M152" s="27">
        <v>142692</v>
      </c>
      <c r="N152" s="27">
        <v>146232</v>
      </c>
      <c r="O152" s="28">
        <v>149904</v>
      </c>
      <c r="P152" s="29">
        <v>153672</v>
      </c>
    </row>
    <row r="153" spans="1:16" ht="14.4" customHeight="1" x14ac:dyDescent="0.3">
      <c r="A153" s="31" t="s">
        <v>19</v>
      </c>
      <c r="B153" s="33">
        <v>52.29</v>
      </c>
      <c r="C153" s="32">
        <v>53.57</v>
      </c>
      <c r="D153" s="32">
        <v>54.93</v>
      </c>
      <c r="E153" s="32">
        <v>56.32</v>
      </c>
      <c r="F153" s="32">
        <v>57.71</v>
      </c>
      <c r="G153" s="32">
        <v>59.15</v>
      </c>
      <c r="H153" s="32">
        <v>60.63</v>
      </c>
      <c r="I153" s="32">
        <v>62.15</v>
      </c>
      <c r="J153" s="32">
        <v>63.72</v>
      </c>
      <c r="K153" s="32">
        <v>65.3</v>
      </c>
      <c r="L153" s="32">
        <v>66.95</v>
      </c>
      <c r="M153" s="32">
        <v>68.599999999999994</v>
      </c>
      <c r="N153" s="32">
        <v>70.3</v>
      </c>
      <c r="O153" s="33">
        <v>72.069999999999993</v>
      </c>
      <c r="P153" s="34">
        <v>73.88</v>
      </c>
    </row>
    <row r="154" spans="1:16" ht="14.4" customHeight="1" x14ac:dyDescent="0.3">
      <c r="A154" s="15">
        <v>77</v>
      </c>
      <c r="B154" s="18">
        <v>9285</v>
      </c>
      <c r="C154" s="35">
        <v>9522</v>
      </c>
      <c r="D154" s="35">
        <v>9762</v>
      </c>
      <c r="E154" s="35">
        <v>10003</v>
      </c>
      <c r="F154" s="35">
        <v>10252</v>
      </c>
      <c r="G154" s="35">
        <v>10509</v>
      </c>
      <c r="H154" s="35">
        <v>10773</v>
      </c>
      <c r="I154" s="35">
        <v>11045</v>
      </c>
      <c r="J154" s="35">
        <v>11318</v>
      </c>
      <c r="K154" s="35">
        <v>11604</v>
      </c>
      <c r="L154" s="35">
        <v>11891</v>
      </c>
      <c r="M154" s="35">
        <v>12186</v>
      </c>
      <c r="N154" s="35">
        <v>12492</v>
      </c>
      <c r="O154" s="18">
        <v>12806</v>
      </c>
      <c r="P154" s="19">
        <v>13122</v>
      </c>
    </row>
    <row r="155" spans="1:16" ht="14.4" customHeight="1" x14ac:dyDescent="0.3">
      <c r="A155" s="20" t="s">
        <v>18</v>
      </c>
      <c r="B155" s="18">
        <v>111420</v>
      </c>
      <c r="C155" s="35">
        <v>114264</v>
      </c>
      <c r="D155" s="35">
        <v>117144</v>
      </c>
      <c r="E155" s="35">
        <v>120036</v>
      </c>
      <c r="F155" s="35">
        <v>123024</v>
      </c>
      <c r="G155" s="35">
        <v>126108</v>
      </c>
      <c r="H155" s="35">
        <v>129276</v>
      </c>
      <c r="I155" s="35">
        <v>132540</v>
      </c>
      <c r="J155" s="35">
        <v>135816</v>
      </c>
      <c r="K155" s="35">
        <v>139248</v>
      </c>
      <c r="L155" s="35">
        <v>142692</v>
      </c>
      <c r="M155" s="35">
        <v>146232</v>
      </c>
      <c r="N155" s="35">
        <v>149904</v>
      </c>
      <c r="O155" s="18">
        <v>153672</v>
      </c>
      <c r="P155" s="19">
        <v>157464</v>
      </c>
    </row>
    <row r="156" spans="1:16" ht="14.4" customHeight="1" x14ac:dyDescent="0.3">
      <c r="A156" s="21" t="s">
        <v>19</v>
      </c>
      <c r="B156" s="24">
        <v>53.57</v>
      </c>
      <c r="C156" s="36">
        <v>54.93</v>
      </c>
      <c r="D156" s="36">
        <v>56.32</v>
      </c>
      <c r="E156" s="36">
        <v>57.71</v>
      </c>
      <c r="F156" s="36">
        <v>59.15</v>
      </c>
      <c r="G156" s="36">
        <v>60.63</v>
      </c>
      <c r="H156" s="36">
        <v>62.15</v>
      </c>
      <c r="I156" s="36">
        <v>63.72</v>
      </c>
      <c r="J156" s="36">
        <v>65.3</v>
      </c>
      <c r="K156" s="36">
        <v>66.95</v>
      </c>
      <c r="L156" s="36">
        <v>68.599999999999994</v>
      </c>
      <c r="M156" s="36">
        <v>70.3</v>
      </c>
      <c r="N156" s="36">
        <v>72.069999999999993</v>
      </c>
      <c r="O156" s="24">
        <v>73.88</v>
      </c>
      <c r="P156" s="25">
        <v>75.7</v>
      </c>
    </row>
    <row r="157" spans="1:16" ht="14.4" customHeight="1" x14ac:dyDescent="0.3">
      <c r="A157" s="26">
        <v>78</v>
      </c>
      <c r="B157" s="28">
        <v>9522</v>
      </c>
      <c r="C157" s="27">
        <v>9762</v>
      </c>
      <c r="D157" s="27">
        <v>10003</v>
      </c>
      <c r="E157" s="27">
        <v>10252</v>
      </c>
      <c r="F157" s="27">
        <v>10509</v>
      </c>
      <c r="G157" s="27">
        <v>10773</v>
      </c>
      <c r="H157" s="27">
        <v>11045</v>
      </c>
      <c r="I157" s="27">
        <v>11318</v>
      </c>
      <c r="J157" s="27">
        <v>11604</v>
      </c>
      <c r="K157" s="27">
        <v>11891</v>
      </c>
      <c r="L157" s="27">
        <v>12186</v>
      </c>
      <c r="M157" s="27">
        <v>12492</v>
      </c>
      <c r="N157" s="27">
        <v>12806</v>
      </c>
      <c r="O157" s="28">
        <v>13122</v>
      </c>
      <c r="P157" s="29">
        <v>13448</v>
      </c>
    </row>
    <row r="158" spans="1:16" ht="14.4" customHeight="1" x14ac:dyDescent="0.3">
      <c r="A158" s="30" t="s">
        <v>18</v>
      </c>
      <c r="B158" s="28">
        <v>114264</v>
      </c>
      <c r="C158" s="27">
        <v>117144</v>
      </c>
      <c r="D158" s="27">
        <v>120036</v>
      </c>
      <c r="E158" s="27">
        <v>123024</v>
      </c>
      <c r="F158" s="27">
        <v>126108</v>
      </c>
      <c r="G158" s="27">
        <v>129276</v>
      </c>
      <c r="H158" s="27">
        <v>132540</v>
      </c>
      <c r="I158" s="27">
        <v>135816</v>
      </c>
      <c r="J158" s="27">
        <v>139248</v>
      </c>
      <c r="K158" s="27">
        <v>142692</v>
      </c>
      <c r="L158" s="27">
        <v>146232</v>
      </c>
      <c r="M158" s="27">
        <v>149904</v>
      </c>
      <c r="N158" s="27">
        <v>153672</v>
      </c>
      <c r="O158" s="28">
        <v>157464</v>
      </c>
      <c r="P158" s="29">
        <v>161376</v>
      </c>
    </row>
    <row r="159" spans="1:16" ht="14.4" customHeight="1" x14ac:dyDescent="0.3">
      <c r="A159" s="31" t="s">
        <v>19</v>
      </c>
      <c r="B159" s="33">
        <v>54.93</v>
      </c>
      <c r="C159" s="32">
        <v>56.32</v>
      </c>
      <c r="D159" s="32">
        <v>57.71</v>
      </c>
      <c r="E159" s="32">
        <v>59.15</v>
      </c>
      <c r="F159" s="32">
        <v>60.63</v>
      </c>
      <c r="G159" s="32">
        <v>62.15</v>
      </c>
      <c r="H159" s="32">
        <v>63.72</v>
      </c>
      <c r="I159" s="32">
        <v>65.3</v>
      </c>
      <c r="J159" s="32">
        <v>66.95</v>
      </c>
      <c r="K159" s="32">
        <v>68.599999999999994</v>
      </c>
      <c r="L159" s="32">
        <v>70.3</v>
      </c>
      <c r="M159" s="32">
        <v>72.069999999999993</v>
      </c>
      <c r="N159" s="32">
        <v>73.88</v>
      </c>
      <c r="O159" s="33">
        <v>75.7</v>
      </c>
      <c r="P159" s="34">
        <v>77.58</v>
      </c>
    </row>
    <row r="160" spans="1:16" ht="14.4" customHeight="1" x14ac:dyDescent="0.3">
      <c r="A160" s="15">
        <v>79</v>
      </c>
      <c r="B160" s="18">
        <v>9762</v>
      </c>
      <c r="C160" s="35">
        <v>10003</v>
      </c>
      <c r="D160" s="35">
        <v>10252</v>
      </c>
      <c r="E160" s="35">
        <v>10509</v>
      </c>
      <c r="F160" s="35">
        <v>10773</v>
      </c>
      <c r="G160" s="35">
        <v>11045</v>
      </c>
      <c r="H160" s="35">
        <v>11318</v>
      </c>
      <c r="I160" s="35">
        <v>11604</v>
      </c>
      <c r="J160" s="35">
        <v>11891</v>
      </c>
      <c r="K160" s="35">
        <v>12186</v>
      </c>
      <c r="L160" s="35">
        <v>12492</v>
      </c>
      <c r="M160" s="35">
        <v>12806</v>
      </c>
      <c r="N160" s="35">
        <v>13122</v>
      </c>
      <c r="O160" s="18">
        <v>13448</v>
      </c>
      <c r="P160" s="19">
        <v>13788</v>
      </c>
    </row>
    <row r="161" spans="1:16" ht="14.4" customHeight="1" x14ac:dyDescent="0.3">
      <c r="A161" s="20" t="s">
        <v>18</v>
      </c>
      <c r="B161" s="18">
        <v>117144</v>
      </c>
      <c r="C161" s="35">
        <v>120036</v>
      </c>
      <c r="D161" s="35">
        <v>123024</v>
      </c>
      <c r="E161" s="35">
        <v>126108</v>
      </c>
      <c r="F161" s="35">
        <v>129276</v>
      </c>
      <c r="G161" s="35">
        <v>132540</v>
      </c>
      <c r="H161" s="35">
        <v>135816</v>
      </c>
      <c r="I161" s="35">
        <v>139248</v>
      </c>
      <c r="J161" s="35">
        <v>142692</v>
      </c>
      <c r="K161" s="35">
        <v>146232</v>
      </c>
      <c r="L161" s="35">
        <v>149904</v>
      </c>
      <c r="M161" s="35">
        <v>153672</v>
      </c>
      <c r="N161" s="35">
        <v>157464</v>
      </c>
      <c r="O161" s="18">
        <v>161376</v>
      </c>
      <c r="P161" s="19">
        <v>165456</v>
      </c>
    </row>
    <row r="162" spans="1:16" ht="14.4" customHeight="1" x14ac:dyDescent="0.3">
      <c r="A162" s="21" t="s">
        <v>19</v>
      </c>
      <c r="B162" s="24">
        <v>56.32</v>
      </c>
      <c r="C162" s="36">
        <v>57.71</v>
      </c>
      <c r="D162" s="36">
        <v>59.15</v>
      </c>
      <c r="E162" s="36">
        <v>60.63</v>
      </c>
      <c r="F162" s="36">
        <v>62.15</v>
      </c>
      <c r="G162" s="36">
        <v>63.72</v>
      </c>
      <c r="H162" s="36">
        <v>65.3</v>
      </c>
      <c r="I162" s="36">
        <v>66.95</v>
      </c>
      <c r="J162" s="36">
        <v>68.599999999999994</v>
      </c>
      <c r="K162" s="36">
        <v>70.3</v>
      </c>
      <c r="L162" s="36">
        <v>72.069999999999993</v>
      </c>
      <c r="M162" s="36">
        <v>73.88</v>
      </c>
      <c r="N162" s="36">
        <v>75.7</v>
      </c>
      <c r="O162" s="24">
        <v>77.58</v>
      </c>
      <c r="P162" s="25">
        <v>79.55</v>
      </c>
    </row>
    <row r="163" spans="1:16" ht="14.4" customHeight="1" x14ac:dyDescent="0.3">
      <c r="A163" s="26">
        <v>80</v>
      </c>
      <c r="B163" s="28">
        <v>10003</v>
      </c>
      <c r="C163" s="27">
        <v>10252</v>
      </c>
      <c r="D163" s="27">
        <v>10509</v>
      </c>
      <c r="E163" s="27">
        <v>10773</v>
      </c>
      <c r="F163" s="27">
        <v>11045</v>
      </c>
      <c r="G163" s="27">
        <v>11318</v>
      </c>
      <c r="H163" s="27">
        <v>11604</v>
      </c>
      <c r="I163" s="27">
        <v>11891</v>
      </c>
      <c r="J163" s="27">
        <v>12186</v>
      </c>
      <c r="K163" s="27">
        <v>12492</v>
      </c>
      <c r="L163" s="27">
        <v>12806</v>
      </c>
      <c r="M163" s="27">
        <v>13122</v>
      </c>
      <c r="N163" s="27">
        <v>13448</v>
      </c>
      <c r="O163" s="28">
        <v>13788</v>
      </c>
      <c r="P163" s="29">
        <v>14132</v>
      </c>
    </row>
    <row r="164" spans="1:16" ht="14.4" customHeight="1" x14ac:dyDescent="0.3">
      <c r="A164" s="30" t="s">
        <v>18</v>
      </c>
      <c r="B164" s="28">
        <v>120036</v>
      </c>
      <c r="C164" s="27">
        <v>123024</v>
      </c>
      <c r="D164" s="27">
        <v>126108</v>
      </c>
      <c r="E164" s="27">
        <v>129276</v>
      </c>
      <c r="F164" s="27">
        <v>132540</v>
      </c>
      <c r="G164" s="27">
        <v>135816</v>
      </c>
      <c r="H164" s="27">
        <v>139248</v>
      </c>
      <c r="I164" s="27">
        <v>142692</v>
      </c>
      <c r="J164" s="27">
        <v>146232</v>
      </c>
      <c r="K164" s="27">
        <v>149904</v>
      </c>
      <c r="L164" s="27">
        <v>153672</v>
      </c>
      <c r="M164" s="27">
        <v>157464</v>
      </c>
      <c r="N164" s="27">
        <v>161376</v>
      </c>
      <c r="O164" s="28">
        <v>165456</v>
      </c>
      <c r="P164" s="29">
        <v>169584</v>
      </c>
    </row>
    <row r="165" spans="1:16" ht="14.4" customHeight="1" x14ac:dyDescent="0.3">
      <c r="A165" s="31" t="s">
        <v>19</v>
      </c>
      <c r="B165" s="33">
        <v>57.71</v>
      </c>
      <c r="C165" s="32">
        <v>59.15</v>
      </c>
      <c r="D165" s="32">
        <v>60.63</v>
      </c>
      <c r="E165" s="32">
        <v>62.15</v>
      </c>
      <c r="F165" s="32">
        <v>63.72</v>
      </c>
      <c r="G165" s="32">
        <v>65.3</v>
      </c>
      <c r="H165" s="32">
        <v>66.95</v>
      </c>
      <c r="I165" s="32">
        <v>68.599999999999994</v>
      </c>
      <c r="J165" s="32">
        <v>70.3</v>
      </c>
      <c r="K165" s="32">
        <v>72.069999999999993</v>
      </c>
      <c r="L165" s="32">
        <v>73.88</v>
      </c>
      <c r="M165" s="32">
        <v>75.7</v>
      </c>
      <c r="N165" s="32">
        <v>77.58</v>
      </c>
      <c r="O165" s="33">
        <v>79.55</v>
      </c>
      <c r="P165" s="34">
        <v>81.53</v>
      </c>
    </row>
    <row r="166" spans="1:16" ht="14.4" customHeight="1" x14ac:dyDescent="0.3">
      <c r="A166" s="15">
        <v>81</v>
      </c>
      <c r="B166" s="18">
        <v>10252</v>
      </c>
      <c r="C166" s="35">
        <v>10509</v>
      </c>
      <c r="D166" s="35">
        <v>10773</v>
      </c>
      <c r="E166" s="35">
        <v>11045</v>
      </c>
      <c r="F166" s="35">
        <v>11318</v>
      </c>
      <c r="G166" s="35">
        <v>11604</v>
      </c>
      <c r="H166" s="35">
        <v>11891</v>
      </c>
      <c r="I166" s="35">
        <v>12186</v>
      </c>
      <c r="J166" s="35">
        <v>12492</v>
      </c>
      <c r="K166" s="35">
        <v>12806</v>
      </c>
      <c r="L166" s="35">
        <v>13122</v>
      </c>
      <c r="M166" s="35">
        <v>13448</v>
      </c>
      <c r="N166" s="35">
        <v>13788</v>
      </c>
      <c r="O166" s="18">
        <v>14132</v>
      </c>
      <c r="P166" s="19">
        <v>14484</v>
      </c>
    </row>
    <row r="167" spans="1:16" ht="14.4" customHeight="1" x14ac:dyDescent="0.3">
      <c r="A167" s="20" t="s">
        <v>18</v>
      </c>
      <c r="B167" s="18">
        <v>123024</v>
      </c>
      <c r="C167" s="35">
        <v>126108</v>
      </c>
      <c r="D167" s="35">
        <v>129276</v>
      </c>
      <c r="E167" s="35">
        <v>132540</v>
      </c>
      <c r="F167" s="35">
        <v>135816</v>
      </c>
      <c r="G167" s="35">
        <v>139248</v>
      </c>
      <c r="H167" s="35">
        <v>142692</v>
      </c>
      <c r="I167" s="35">
        <v>146232</v>
      </c>
      <c r="J167" s="35">
        <v>149904</v>
      </c>
      <c r="K167" s="35">
        <v>153672</v>
      </c>
      <c r="L167" s="35">
        <v>157464</v>
      </c>
      <c r="M167" s="35">
        <v>161376</v>
      </c>
      <c r="N167" s="35">
        <v>165456</v>
      </c>
      <c r="O167" s="18">
        <v>169584</v>
      </c>
      <c r="P167" s="19">
        <v>173808</v>
      </c>
    </row>
    <row r="168" spans="1:16" ht="14.4" customHeight="1" x14ac:dyDescent="0.3">
      <c r="A168" s="21" t="s">
        <v>19</v>
      </c>
      <c r="B168" s="24">
        <v>59.15</v>
      </c>
      <c r="C168" s="36">
        <v>60.63</v>
      </c>
      <c r="D168" s="36">
        <v>62.15</v>
      </c>
      <c r="E168" s="36">
        <v>63.72</v>
      </c>
      <c r="F168" s="36">
        <v>65.3</v>
      </c>
      <c r="G168" s="36">
        <v>66.95</v>
      </c>
      <c r="H168" s="36">
        <v>68.599999999999994</v>
      </c>
      <c r="I168" s="36">
        <v>70.3</v>
      </c>
      <c r="J168" s="36">
        <v>72.069999999999993</v>
      </c>
      <c r="K168" s="36">
        <v>73.88</v>
      </c>
      <c r="L168" s="36">
        <v>75.7</v>
      </c>
      <c r="M168" s="36">
        <v>77.58</v>
      </c>
      <c r="N168" s="36">
        <v>79.55</v>
      </c>
      <c r="O168" s="24">
        <v>81.53</v>
      </c>
      <c r="P168" s="25">
        <v>83.56</v>
      </c>
    </row>
    <row r="169" spans="1:16" ht="14.4" customHeight="1" x14ac:dyDescent="0.3">
      <c r="A169" s="26">
        <v>82</v>
      </c>
      <c r="B169" s="28">
        <v>10509</v>
      </c>
      <c r="C169" s="27">
        <v>10773</v>
      </c>
      <c r="D169" s="27">
        <v>11045</v>
      </c>
      <c r="E169" s="27">
        <v>11318</v>
      </c>
      <c r="F169" s="27">
        <v>11604</v>
      </c>
      <c r="G169" s="27">
        <v>11891</v>
      </c>
      <c r="H169" s="27">
        <v>12186</v>
      </c>
      <c r="I169" s="27">
        <v>12492</v>
      </c>
      <c r="J169" s="27">
        <v>12806</v>
      </c>
      <c r="K169" s="27">
        <v>13122</v>
      </c>
      <c r="L169" s="27">
        <v>13448</v>
      </c>
      <c r="M169" s="27">
        <v>13788</v>
      </c>
      <c r="N169" s="27">
        <v>14132</v>
      </c>
      <c r="O169" s="28">
        <v>14484</v>
      </c>
      <c r="P169" s="29">
        <v>14850</v>
      </c>
    </row>
    <row r="170" spans="1:16" ht="14.4" customHeight="1" x14ac:dyDescent="0.3">
      <c r="A170" s="30" t="s">
        <v>18</v>
      </c>
      <c r="B170" s="28">
        <v>126108</v>
      </c>
      <c r="C170" s="27">
        <v>129276</v>
      </c>
      <c r="D170" s="27">
        <v>132540</v>
      </c>
      <c r="E170" s="27">
        <v>135816</v>
      </c>
      <c r="F170" s="27">
        <v>139248</v>
      </c>
      <c r="G170" s="27">
        <v>142692</v>
      </c>
      <c r="H170" s="27">
        <v>146232</v>
      </c>
      <c r="I170" s="27">
        <v>149904</v>
      </c>
      <c r="J170" s="27">
        <v>153672</v>
      </c>
      <c r="K170" s="27">
        <v>157464</v>
      </c>
      <c r="L170" s="27">
        <v>161376</v>
      </c>
      <c r="M170" s="27">
        <v>165456</v>
      </c>
      <c r="N170" s="27">
        <v>169584</v>
      </c>
      <c r="O170" s="28">
        <v>173808</v>
      </c>
      <c r="P170" s="29">
        <v>178200</v>
      </c>
    </row>
    <row r="171" spans="1:16" ht="14.4" customHeight="1" x14ac:dyDescent="0.3">
      <c r="A171" s="31" t="s">
        <v>19</v>
      </c>
      <c r="B171" s="33">
        <v>60.63</v>
      </c>
      <c r="C171" s="32">
        <v>62.15</v>
      </c>
      <c r="D171" s="32">
        <v>63.72</v>
      </c>
      <c r="E171" s="32">
        <v>65.3</v>
      </c>
      <c r="F171" s="32">
        <v>66.95</v>
      </c>
      <c r="G171" s="32">
        <v>68.599999999999994</v>
      </c>
      <c r="H171" s="32">
        <v>70.3</v>
      </c>
      <c r="I171" s="32">
        <v>72.069999999999993</v>
      </c>
      <c r="J171" s="32">
        <v>73.88</v>
      </c>
      <c r="K171" s="32">
        <v>75.7</v>
      </c>
      <c r="L171" s="32">
        <v>77.58</v>
      </c>
      <c r="M171" s="32">
        <v>79.55</v>
      </c>
      <c r="N171" s="32">
        <v>81.53</v>
      </c>
      <c r="O171" s="33">
        <v>83.56</v>
      </c>
      <c r="P171" s="34">
        <v>85.67</v>
      </c>
    </row>
    <row r="172" spans="1:16" ht="14.4" customHeight="1" x14ac:dyDescent="0.3">
      <c r="A172" s="15">
        <v>83</v>
      </c>
      <c r="B172" s="18">
        <v>10773</v>
      </c>
      <c r="C172" s="35">
        <v>11045</v>
      </c>
      <c r="D172" s="35">
        <v>11318</v>
      </c>
      <c r="E172" s="35">
        <v>11604</v>
      </c>
      <c r="F172" s="35">
        <v>11891</v>
      </c>
      <c r="G172" s="35">
        <v>12186</v>
      </c>
      <c r="H172" s="35">
        <v>12492</v>
      </c>
      <c r="I172" s="35">
        <v>12806</v>
      </c>
      <c r="J172" s="35">
        <v>13122</v>
      </c>
      <c r="K172" s="35">
        <v>13448</v>
      </c>
      <c r="L172" s="35">
        <v>13788</v>
      </c>
      <c r="M172" s="35">
        <v>14132</v>
      </c>
      <c r="N172" s="35">
        <v>14484</v>
      </c>
      <c r="O172" s="18">
        <v>14850</v>
      </c>
      <c r="P172" s="19">
        <v>15217</v>
      </c>
    </row>
    <row r="173" spans="1:16" ht="14.4" customHeight="1" x14ac:dyDescent="0.3">
      <c r="A173" s="20" t="s">
        <v>18</v>
      </c>
      <c r="B173" s="18">
        <v>129276</v>
      </c>
      <c r="C173" s="35">
        <v>132540</v>
      </c>
      <c r="D173" s="35">
        <v>135816</v>
      </c>
      <c r="E173" s="35">
        <v>139248</v>
      </c>
      <c r="F173" s="35">
        <v>142692</v>
      </c>
      <c r="G173" s="35">
        <v>146232</v>
      </c>
      <c r="H173" s="35">
        <v>149904</v>
      </c>
      <c r="I173" s="35">
        <v>153672</v>
      </c>
      <c r="J173" s="35">
        <v>157464</v>
      </c>
      <c r="K173" s="35">
        <v>161376</v>
      </c>
      <c r="L173" s="35">
        <v>165456</v>
      </c>
      <c r="M173" s="35">
        <v>169584</v>
      </c>
      <c r="N173" s="35">
        <v>173808</v>
      </c>
      <c r="O173" s="18">
        <v>178200</v>
      </c>
      <c r="P173" s="19">
        <v>182604</v>
      </c>
    </row>
    <row r="174" spans="1:16" ht="14.4" customHeight="1" x14ac:dyDescent="0.3">
      <c r="A174" s="21" t="s">
        <v>19</v>
      </c>
      <c r="B174" s="24">
        <v>62.15</v>
      </c>
      <c r="C174" s="36">
        <v>63.72</v>
      </c>
      <c r="D174" s="36">
        <v>65.3</v>
      </c>
      <c r="E174" s="36">
        <v>66.95</v>
      </c>
      <c r="F174" s="36">
        <v>68.599999999999994</v>
      </c>
      <c r="G174" s="36">
        <v>70.3</v>
      </c>
      <c r="H174" s="36">
        <v>72.069999999999993</v>
      </c>
      <c r="I174" s="36">
        <v>73.88</v>
      </c>
      <c r="J174" s="36">
        <v>75.7</v>
      </c>
      <c r="K174" s="36">
        <v>77.58</v>
      </c>
      <c r="L174" s="36">
        <v>79.55</v>
      </c>
      <c r="M174" s="36">
        <v>81.53</v>
      </c>
      <c r="N174" s="36">
        <v>83.56</v>
      </c>
      <c r="O174" s="24">
        <v>85.67</v>
      </c>
      <c r="P174" s="25">
        <v>87.79</v>
      </c>
    </row>
    <row r="175" spans="1:16" ht="14.4" customHeight="1" x14ac:dyDescent="0.3">
      <c r="A175" s="26">
        <v>84</v>
      </c>
      <c r="B175" s="28">
        <v>11045</v>
      </c>
      <c r="C175" s="27">
        <v>11318</v>
      </c>
      <c r="D175" s="27">
        <v>11604</v>
      </c>
      <c r="E175" s="27">
        <v>11891</v>
      </c>
      <c r="F175" s="27">
        <v>12186</v>
      </c>
      <c r="G175" s="27">
        <v>12492</v>
      </c>
      <c r="H175" s="27">
        <v>12806</v>
      </c>
      <c r="I175" s="27">
        <v>13122</v>
      </c>
      <c r="J175" s="27">
        <v>13448</v>
      </c>
      <c r="K175" s="27">
        <v>13788</v>
      </c>
      <c r="L175" s="27">
        <v>14132</v>
      </c>
      <c r="M175" s="27">
        <v>14484</v>
      </c>
      <c r="N175" s="27">
        <v>14850</v>
      </c>
      <c r="O175" s="28">
        <v>15217</v>
      </c>
      <c r="P175" s="29">
        <v>15604</v>
      </c>
    </row>
    <row r="176" spans="1:16" ht="14.4" customHeight="1" x14ac:dyDescent="0.3">
      <c r="A176" s="30" t="s">
        <v>18</v>
      </c>
      <c r="B176" s="28">
        <v>132540</v>
      </c>
      <c r="C176" s="27">
        <v>135816</v>
      </c>
      <c r="D176" s="27">
        <v>139248</v>
      </c>
      <c r="E176" s="27">
        <v>142692</v>
      </c>
      <c r="F176" s="27">
        <v>146232</v>
      </c>
      <c r="G176" s="27">
        <v>149904</v>
      </c>
      <c r="H176" s="27">
        <v>153672</v>
      </c>
      <c r="I176" s="27">
        <v>157464</v>
      </c>
      <c r="J176" s="27">
        <v>161376</v>
      </c>
      <c r="K176" s="27">
        <v>165456</v>
      </c>
      <c r="L176" s="27">
        <v>169584</v>
      </c>
      <c r="M176" s="27">
        <v>173808</v>
      </c>
      <c r="N176" s="27">
        <v>178200</v>
      </c>
      <c r="O176" s="28">
        <v>182604</v>
      </c>
      <c r="P176" s="29">
        <v>187248</v>
      </c>
    </row>
    <row r="177" spans="1:16" ht="14.4" customHeight="1" x14ac:dyDescent="0.3">
      <c r="A177" s="31" t="s">
        <v>19</v>
      </c>
      <c r="B177" s="33">
        <v>63.72</v>
      </c>
      <c r="C177" s="32">
        <v>65.3</v>
      </c>
      <c r="D177" s="32">
        <v>66.95</v>
      </c>
      <c r="E177" s="32">
        <v>68.599999999999994</v>
      </c>
      <c r="F177" s="32">
        <v>70.3</v>
      </c>
      <c r="G177" s="32">
        <v>72.069999999999993</v>
      </c>
      <c r="H177" s="32">
        <v>73.88</v>
      </c>
      <c r="I177" s="32">
        <v>75.7</v>
      </c>
      <c r="J177" s="32">
        <v>77.58</v>
      </c>
      <c r="K177" s="32">
        <v>79.55</v>
      </c>
      <c r="L177" s="32">
        <v>81.53</v>
      </c>
      <c r="M177" s="32">
        <v>83.56</v>
      </c>
      <c r="N177" s="32">
        <v>85.67</v>
      </c>
      <c r="O177" s="33">
        <v>87.79</v>
      </c>
      <c r="P177" s="34">
        <v>90.02</v>
      </c>
    </row>
    <row r="178" spans="1:16" ht="14.4" customHeight="1" x14ac:dyDescent="0.3">
      <c r="A178" s="15">
        <v>85</v>
      </c>
      <c r="B178" s="18">
        <v>11318</v>
      </c>
      <c r="C178" s="35">
        <v>11604</v>
      </c>
      <c r="D178" s="35">
        <v>11891</v>
      </c>
      <c r="E178" s="35">
        <v>12186</v>
      </c>
      <c r="F178" s="35">
        <v>12492</v>
      </c>
      <c r="G178" s="35">
        <v>12806</v>
      </c>
      <c r="H178" s="35">
        <v>13122</v>
      </c>
      <c r="I178" s="35">
        <v>13448</v>
      </c>
      <c r="J178" s="35">
        <v>13788</v>
      </c>
      <c r="K178" s="35">
        <v>14132</v>
      </c>
      <c r="L178" s="35">
        <v>14484</v>
      </c>
      <c r="M178" s="35">
        <v>14850</v>
      </c>
      <c r="N178" s="35">
        <v>15217</v>
      </c>
      <c r="O178" s="18">
        <v>15604</v>
      </c>
      <c r="P178" s="19">
        <v>15994</v>
      </c>
    </row>
    <row r="179" spans="1:16" ht="14.4" customHeight="1" x14ac:dyDescent="0.3">
      <c r="A179" s="20" t="s">
        <v>18</v>
      </c>
      <c r="B179" s="18">
        <v>135816</v>
      </c>
      <c r="C179" s="35">
        <v>139248</v>
      </c>
      <c r="D179" s="35">
        <v>142692</v>
      </c>
      <c r="E179" s="35">
        <v>146232</v>
      </c>
      <c r="F179" s="35">
        <v>149904</v>
      </c>
      <c r="G179" s="35">
        <v>153672</v>
      </c>
      <c r="H179" s="35">
        <v>157464</v>
      </c>
      <c r="I179" s="35">
        <v>161376</v>
      </c>
      <c r="J179" s="35">
        <v>165456</v>
      </c>
      <c r="K179" s="35">
        <v>169584</v>
      </c>
      <c r="L179" s="35">
        <v>173808</v>
      </c>
      <c r="M179" s="35">
        <v>178200</v>
      </c>
      <c r="N179" s="35">
        <v>182604</v>
      </c>
      <c r="O179" s="18">
        <v>187248</v>
      </c>
      <c r="P179" s="19">
        <v>191928</v>
      </c>
    </row>
    <row r="180" spans="1:16" ht="14.4" customHeight="1" x14ac:dyDescent="0.3">
      <c r="A180" s="21" t="s">
        <v>19</v>
      </c>
      <c r="B180" s="24">
        <v>65.3</v>
      </c>
      <c r="C180" s="36">
        <v>66.95</v>
      </c>
      <c r="D180" s="36">
        <v>68.599999999999994</v>
      </c>
      <c r="E180" s="36">
        <v>70.3</v>
      </c>
      <c r="F180" s="36">
        <v>72.069999999999993</v>
      </c>
      <c r="G180" s="36">
        <v>73.88</v>
      </c>
      <c r="H180" s="36">
        <v>75.7</v>
      </c>
      <c r="I180" s="36">
        <v>77.58</v>
      </c>
      <c r="J180" s="36">
        <v>79.55</v>
      </c>
      <c r="K180" s="36">
        <v>81.53</v>
      </c>
      <c r="L180" s="36">
        <v>83.56</v>
      </c>
      <c r="M180" s="36">
        <v>85.67</v>
      </c>
      <c r="N180" s="36">
        <v>87.79</v>
      </c>
      <c r="O180" s="24">
        <v>90.02</v>
      </c>
      <c r="P180" s="25">
        <v>92.27</v>
      </c>
    </row>
    <row r="181" spans="1:16" ht="14.4" customHeight="1" x14ac:dyDescent="0.3">
      <c r="A181" s="26">
        <v>86</v>
      </c>
      <c r="B181" s="28">
        <v>11604</v>
      </c>
      <c r="C181" s="27">
        <v>11891</v>
      </c>
      <c r="D181" s="27">
        <v>12186</v>
      </c>
      <c r="E181" s="27">
        <v>12492</v>
      </c>
      <c r="F181" s="27">
        <v>12806</v>
      </c>
      <c r="G181" s="27">
        <v>13122</v>
      </c>
      <c r="H181" s="27">
        <v>13448</v>
      </c>
      <c r="I181" s="27">
        <v>13788</v>
      </c>
      <c r="J181" s="27">
        <v>14132</v>
      </c>
      <c r="K181" s="27">
        <v>14484</v>
      </c>
      <c r="L181" s="27">
        <v>14850</v>
      </c>
      <c r="M181" s="27">
        <v>15217</v>
      </c>
      <c r="N181" s="27">
        <v>15604</v>
      </c>
      <c r="O181" s="28">
        <v>15994</v>
      </c>
      <c r="P181" s="29">
        <v>16389</v>
      </c>
    </row>
    <row r="182" spans="1:16" ht="14.4" customHeight="1" x14ac:dyDescent="0.3">
      <c r="A182" s="30" t="s">
        <v>18</v>
      </c>
      <c r="B182" s="28">
        <v>139248</v>
      </c>
      <c r="C182" s="27">
        <v>142692</v>
      </c>
      <c r="D182" s="27">
        <v>146232</v>
      </c>
      <c r="E182" s="27">
        <v>149904</v>
      </c>
      <c r="F182" s="27">
        <v>153672</v>
      </c>
      <c r="G182" s="27">
        <v>157464</v>
      </c>
      <c r="H182" s="27">
        <v>161376</v>
      </c>
      <c r="I182" s="27">
        <v>165456</v>
      </c>
      <c r="J182" s="27">
        <v>169584</v>
      </c>
      <c r="K182" s="27">
        <v>173808</v>
      </c>
      <c r="L182" s="27">
        <v>178200</v>
      </c>
      <c r="M182" s="27">
        <v>182604</v>
      </c>
      <c r="N182" s="27">
        <v>187248</v>
      </c>
      <c r="O182" s="28">
        <v>191928</v>
      </c>
      <c r="P182" s="29">
        <v>196668</v>
      </c>
    </row>
    <row r="183" spans="1:16" ht="14.4" customHeight="1" x14ac:dyDescent="0.3">
      <c r="A183" s="31" t="s">
        <v>19</v>
      </c>
      <c r="B183" s="33">
        <v>66.95</v>
      </c>
      <c r="C183" s="32">
        <v>68.599999999999994</v>
      </c>
      <c r="D183" s="32">
        <v>70.3</v>
      </c>
      <c r="E183" s="32">
        <v>72.069999999999993</v>
      </c>
      <c r="F183" s="32">
        <v>73.88</v>
      </c>
      <c r="G183" s="32">
        <v>75.7</v>
      </c>
      <c r="H183" s="32">
        <v>77.58</v>
      </c>
      <c r="I183" s="32">
        <v>79.55</v>
      </c>
      <c r="J183" s="32">
        <v>81.53</v>
      </c>
      <c r="K183" s="32">
        <v>83.56</v>
      </c>
      <c r="L183" s="32">
        <v>85.67</v>
      </c>
      <c r="M183" s="32">
        <v>87.79</v>
      </c>
      <c r="N183" s="32">
        <v>90.02</v>
      </c>
      <c r="O183" s="33">
        <v>92.27</v>
      </c>
      <c r="P183" s="34">
        <v>94.55</v>
      </c>
    </row>
    <row r="184" spans="1:16" ht="14.4" customHeight="1" x14ac:dyDescent="0.3">
      <c r="A184" s="15">
        <v>87</v>
      </c>
      <c r="B184" s="18">
        <v>11891</v>
      </c>
      <c r="C184" s="35">
        <v>12186</v>
      </c>
      <c r="D184" s="35">
        <v>12492</v>
      </c>
      <c r="E184" s="35">
        <v>12806</v>
      </c>
      <c r="F184" s="35">
        <v>13122</v>
      </c>
      <c r="G184" s="35">
        <v>13448</v>
      </c>
      <c r="H184" s="35">
        <v>13788</v>
      </c>
      <c r="I184" s="35">
        <v>14132</v>
      </c>
      <c r="J184" s="35">
        <v>14484</v>
      </c>
      <c r="K184" s="35">
        <v>14850</v>
      </c>
      <c r="L184" s="35">
        <v>15217</v>
      </c>
      <c r="M184" s="35">
        <v>15604</v>
      </c>
      <c r="N184" s="35">
        <v>15994</v>
      </c>
      <c r="O184" s="18">
        <v>16389</v>
      </c>
      <c r="P184" s="19">
        <v>16805</v>
      </c>
    </row>
    <row r="185" spans="1:16" ht="14.4" customHeight="1" x14ac:dyDescent="0.3">
      <c r="A185" s="20" t="s">
        <v>18</v>
      </c>
      <c r="B185" s="18">
        <v>142692</v>
      </c>
      <c r="C185" s="35">
        <v>146232</v>
      </c>
      <c r="D185" s="35">
        <v>149904</v>
      </c>
      <c r="E185" s="35">
        <v>153672</v>
      </c>
      <c r="F185" s="35">
        <v>157464</v>
      </c>
      <c r="G185" s="35">
        <v>161376</v>
      </c>
      <c r="H185" s="35">
        <v>165456</v>
      </c>
      <c r="I185" s="35">
        <v>169584</v>
      </c>
      <c r="J185" s="35">
        <v>173808</v>
      </c>
      <c r="K185" s="35">
        <v>178200</v>
      </c>
      <c r="L185" s="35">
        <v>182604</v>
      </c>
      <c r="M185" s="35">
        <v>187248</v>
      </c>
      <c r="N185" s="35">
        <v>191928</v>
      </c>
      <c r="O185" s="18">
        <v>196668</v>
      </c>
      <c r="P185" s="19">
        <v>201660</v>
      </c>
    </row>
    <row r="186" spans="1:16" ht="14.4" customHeight="1" x14ac:dyDescent="0.3">
      <c r="A186" s="21" t="s">
        <v>19</v>
      </c>
      <c r="B186" s="24">
        <v>68.599999999999994</v>
      </c>
      <c r="C186" s="36">
        <v>70.3</v>
      </c>
      <c r="D186" s="36">
        <v>72.069999999999993</v>
      </c>
      <c r="E186" s="36">
        <v>73.88</v>
      </c>
      <c r="F186" s="36">
        <v>75.7</v>
      </c>
      <c r="G186" s="36">
        <v>77.58</v>
      </c>
      <c r="H186" s="36">
        <v>79.55</v>
      </c>
      <c r="I186" s="36">
        <v>81.53</v>
      </c>
      <c r="J186" s="36">
        <v>83.56</v>
      </c>
      <c r="K186" s="36">
        <v>85.67</v>
      </c>
      <c r="L186" s="36">
        <v>87.79</v>
      </c>
      <c r="M186" s="36">
        <v>90.02</v>
      </c>
      <c r="N186" s="36">
        <v>92.27</v>
      </c>
      <c r="O186" s="24">
        <v>94.55</v>
      </c>
      <c r="P186" s="25">
        <v>96.95</v>
      </c>
    </row>
    <row r="187" spans="1:16" ht="14.4" customHeight="1" x14ac:dyDescent="0.3">
      <c r="A187" s="26">
        <v>88</v>
      </c>
      <c r="B187" s="28">
        <v>12186</v>
      </c>
      <c r="C187" s="27">
        <v>12492</v>
      </c>
      <c r="D187" s="27">
        <v>12806</v>
      </c>
      <c r="E187" s="27">
        <v>13122</v>
      </c>
      <c r="F187" s="27">
        <v>13448</v>
      </c>
      <c r="G187" s="27">
        <v>13788</v>
      </c>
      <c r="H187" s="27">
        <v>14132</v>
      </c>
      <c r="I187" s="27">
        <v>14484</v>
      </c>
      <c r="J187" s="27">
        <v>14850</v>
      </c>
      <c r="K187" s="27">
        <v>15217</v>
      </c>
      <c r="L187" s="27">
        <v>15604</v>
      </c>
      <c r="M187" s="27">
        <v>15994</v>
      </c>
      <c r="N187" s="27">
        <v>16389</v>
      </c>
      <c r="O187" s="28">
        <v>16805</v>
      </c>
      <c r="P187" s="29">
        <v>17219</v>
      </c>
    </row>
    <row r="188" spans="1:16" ht="14.4" customHeight="1" x14ac:dyDescent="0.3">
      <c r="A188" s="30" t="s">
        <v>18</v>
      </c>
      <c r="B188" s="28">
        <v>146232</v>
      </c>
      <c r="C188" s="27">
        <v>149904</v>
      </c>
      <c r="D188" s="27">
        <v>153672</v>
      </c>
      <c r="E188" s="27">
        <v>157464</v>
      </c>
      <c r="F188" s="27">
        <v>161376</v>
      </c>
      <c r="G188" s="27">
        <v>165456</v>
      </c>
      <c r="H188" s="27">
        <v>169584</v>
      </c>
      <c r="I188" s="27">
        <v>173808</v>
      </c>
      <c r="J188" s="27">
        <v>178200</v>
      </c>
      <c r="K188" s="27">
        <v>182604</v>
      </c>
      <c r="L188" s="27">
        <v>187248</v>
      </c>
      <c r="M188" s="27">
        <v>191928</v>
      </c>
      <c r="N188" s="27">
        <v>196668</v>
      </c>
      <c r="O188" s="28">
        <v>201660</v>
      </c>
      <c r="P188" s="29">
        <v>206628</v>
      </c>
    </row>
    <row r="189" spans="1:16" ht="14.4" customHeight="1" x14ac:dyDescent="0.3">
      <c r="A189" s="31" t="s">
        <v>19</v>
      </c>
      <c r="B189" s="33">
        <v>70.3</v>
      </c>
      <c r="C189" s="32">
        <v>72.069999999999993</v>
      </c>
      <c r="D189" s="32">
        <v>73.88</v>
      </c>
      <c r="E189" s="32">
        <v>75.7</v>
      </c>
      <c r="F189" s="32">
        <v>77.58</v>
      </c>
      <c r="G189" s="32">
        <v>79.55</v>
      </c>
      <c r="H189" s="32">
        <v>81.53</v>
      </c>
      <c r="I189" s="32">
        <v>83.56</v>
      </c>
      <c r="J189" s="32">
        <v>85.67</v>
      </c>
      <c r="K189" s="32">
        <v>87.79</v>
      </c>
      <c r="L189" s="32">
        <v>90.02</v>
      </c>
      <c r="M189" s="32">
        <v>92.27</v>
      </c>
      <c r="N189" s="32">
        <v>94.55</v>
      </c>
      <c r="O189" s="33">
        <v>96.95</v>
      </c>
      <c r="P189" s="34">
        <v>99.34</v>
      </c>
    </row>
    <row r="190" spans="1:16" ht="14.4" customHeight="1" x14ac:dyDescent="0.3">
      <c r="A190" s="15">
        <v>89</v>
      </c>
      <c r="B190" s="18">
        <v>12492</v>
      </c>
      <c r="C190" s="35">
        <v>12806</v>
      </c>
      <c r="D190" s="35">
        <v>13122</v>
      </c>
      <c r="E190" s="35">
        <v>13448</v>
      </c>
      <c r="F190" s="35">
        <v>13788</v>
      </c>
      <c r="G190" s="35">
        <v>14132</v>
      </c>
      <c r="H190" s="35">
        <v>14484</v>
      </c>
      <c r="I190" s="35">
        <v>14850</v>
      </c>
      <c r="J190" s="35">
        <v>15217</v>
      </c>
      <c r="K190" s="35">
        <v>15604</v>
      </c>
      <c r="L190" s="35">
        <v>15994</v>
      </c>
      <c r="M190" s="35">
        <v>16389</v>
      </c>
      <c r="N190" s="35">
        <v>16805</v>
      </c>
      <c r="O190" s="18">
        <v>17219</v>
      </c>
      <c r="P190" s="19">
        <v>17651</v>
      </c>
    </row>
    <row r="191" spans="1:16" ht="14.4" customHeight="1" x14ac:dyDescent="0.3">
      <c r="A191" s="20" t="s">
        <v>18</v>
      </c>
      <c r="B191" s="18">
        <v>149904</v>
      </c>
      <c r="C191" s="35">
        <v>153672</v>
      </c>
      <c r="D191" s="35">
        <v>157464</v>
      </c>
      <c r="E191" s="35">
        <v>161376</v>
      </c>
      <c r="F191" s="35">
        <v>165456</v>
      </c>
      <c r="G191" s="35">
        <v>169584</v>
      </c>
      <c r="H191" s="35">
        <v>173808</v>
      </c>
      <c r="I191" s="35">
        <v>178200</v>
      </c>
      <c r="J191" s="35">
        <v>182604</v>
      </c>
      <c r="K191" s="35">
        <v>187248</v>
      </c>
      <c r="L191" s="35">
        <v>191928</v>
      </c>
      <c r="M191" s="35">
        <v>196668</v>
      </c>
      <c r="N191" s="35">
        <v>201660</v>
      </c>
      <c r="O191" s="18">
        <v>206628</v>
      </c>
      <c r="P191" s="19">
        <v>211812</v>
      </c>
    </row>
    <row r="192" spans="1:16" ht="14.4" customHeight="1" x14ac:dyDescent="0.3">
      <c r="A192" s="21" t="s">
        <v>19</v>
      </c>
      <c r="B192" s="24">
        <v>72.069999999999993</v>
      </c>
      <c r="C192" s="36">
        <v>73.88</v>
      </c>
      <c r="D192" s="36">
        <v>75.7</v>
      </c>
      <c r="E192" s="36">
        <v>77.58</v>
      </c>
      <c r="F192" s="36">
        <v>79.55</v>
      </c>
      <c r="G192" s="36">
        <v>81.53</v>
      </c>
      <c r="H192" s="36">
        <v>83.56</v>
      </c>
      <c r="I192" s="36">
        <v>85.67</v>
      </c>
      <c r="J192" s="36">
        <v>87.79</v>
      </c>
      <c r="K192" s="36">
        <v>90.02</v>
      </c>
      <c r="L192" s="36">
        <v>92.27</v>
      </c>
      <c r="M192" s="36">
        <v>94.55</v>
      </c>
      <c r="N192" s="36">
        <v>96.95</v>
      </c>
      <c r="O192" s="24">
        <v>99.34</v>
      </c>
      <c r="P192" s="25">
        <v>101.83</v>
      </c>
    </row>
    <row r="193" spans="1:16" ht="14.4" customHeight="1" x14ac:dyDescent="0.3">
      <c r="A193" s="26">
        <v>90</v>
      </c>
      <c r="B193" s="28">
        <v>12806</v>
      </c>
      <c r="C193" s="27">
        <v>13122</v>
      </c>
      <c r="D193" s="27">
        <v>13448</v>
      </c>
      <c r="E193" s="27">
        <v>13788</v>
      </c>
      <c r="F193" s="27">
        <v>14132</v>
      </c>
      <c r="G193" s="27">
        <v>14484</v>
      </c>
      <c r="H193" s="27">
        <v>14850</v>
      </c>
      <c r="I193" s="27">
        <v>15217</v>
      </c>
      <c r="J193" s="27">
        <v>15604</v>
      </c>
      <c r="K193" s="27">
        <v>15994</v>
      </c>
      <c r="L193" s="27">
        <v>16389</v>
      </c>
      <c r="M193" s="27">
        <v>16805</v>
      </c>
      <c r="N193" s="27">
        <v>17219</v>
      </c>
      <c r="O193" s="28">
        <v>17651</v>
      </c>
      <c r="P193" s="29">
        <v>18093</v>
      </c>
    </row>
    <row r="194" spans="1:16" ht="14.4" customHeight="1" x14ac:dyDescent="0.3">
      <c r="A194" s="30" t="s">
        <v>18</v>
      </c>
      <c r="B194" s="28">
        <v>153672</v>
      </c>
      <c r="C194" s="27">
        <v>157464</v>
      </c>
      <c r="D194" s="27">
        <v>161376</v>
      </c>
      <c r="E194" s="27">
        <v>165456</v>
      </c>
      <c r="F194" s="27">
        <v>169584</v>
      </c>
      <c r="G194" s="27">
        <v>173808</v>
      </c>
      <c r="H194" s="27">
        <v>178200</v>
      </c>
      <c r="I194" s="27">
        <v>182604</v>
      </c>
      <c r="J194" s="27">
        <v>187248</v>
      </c>
      <c r="K194" s="27">
        <v>191928</v>
      </c>
      <c r="L194" s="27">
        <v>196668</v>
      </c>
      <c r="M194" s="27">
        <v>201660</v>
      </c>
      <c r="N194" s="27">
        <v>206628</v>
      </c>
      <c r="O194" s="28">
        <v>211812</v>
      </c>
      <c r="P194" s="29">
        <v>217116</v>
      </c>
    </row>
    <row r="195" spans="1:16" ht="14.4" customHeight="1" thickBot="1" x14ac:dyDescent="0.35">
      <c r="A195" s="37" t="s">
        <v>19</v>
      </c>
      <c r="B195" s="38">
        <v>73.88</v>
      </c>
      <c r="C195" s="39">
        <v>75.7</v>
      </c>
      <c r="D195" s="39">
        <v>77.58</v>
      </c>
      <c r="E195" s="39">
        <v>79.55</v>
      </c>
      <c r="F195" s="39">
        <v>81.53</v>
      </c>
      <c r="G195" s="39">
        <v>83.56</v>
      </c>
      <c r="H195" s="39">
        <v>85.67</v>
      </c>
      <c r="I195" s="39">
        <v>87.79</v>
      </c>
      <c r="J195" s="39">
        <v>90.02</v>
      </c>
      <c r="K195" s="39">
        <v>92.27</v>
      </c>
      <c r="L195" s="39">
        <v>94.55</v>
      </c>
      <c r="M195" s="39">
        <v>96.95</v>
      </c>
      <c r="N195" s="39">
        <v>99.34</v>
      </c>
      <c r="O195" s="38">
        <v>101.83</v>
      </c>
      <c r="P195" s="40">
        <v>104.38</v>
      </c>
    </row>
  </sheetData>
  <sheetProtection algorithmName="SHA-512" hashValue="ioIjr7ZPz3RJ7GMCvozl4f1VMQdcQd/8ycDUjUxqbSx7Ny5oe1h6jpwltUm3D88OTw+NjyXm90tsoQZ3LWDjRQ==" saltValue="YfX5fq/qLtNWtCjzAiWNeg==" spinCount="100000" sheet="1" objects="1" scenarios="1"/>
  <mergeCells count="4">
    <mergeCell ref="A1:P1"/>
    <mergeCell ref="A2:A3"/>
    <mergeCell ref="B2:N2"/>
    <mergeCell ref="O2:P2"/>
  </mergeCells>
  <printOptions horizontalCentered="1"/>
  <pageMargins left="0.5" right="0.5" top="0.5" bottom="1" header="0.5" footer="0.5"/>
  <pageSetup scale="68" firstPageNumber="54" fitToHeight="0" orientation="landscape" r:id="rId1"/>
  <headerFooter>
    <oddFooter>&amp;L&amp;8Prepared by Human Resources Compensation</oddFooter>
  </headerFooter>
  <rowBreaks count="4" manualBreakCount="4">
    <brk id="42" max="16383" man="1"/>
    <brk id="84" max="16383" man="1"/>
    <brk id="126" max="16383" man="1"/>
    <brk id="16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ALL</vt:lpstr>
      <vt:lpstr>ALL!Print_Titles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DeMuro</dc:creator>
  <cp:lastModifiedBy>Nick DeMuro</cp:lastModifiedBy>
  <dcterms:created xsi:type="dcterms:W3CDTF">2026-04-21T14:49:55Z</dcterms:created>
  <dcterms:modified xsi:type="dcterms:W3CDTF">2026-04-21T14:53:01Z</dcterms:modified>
</cp:coreProperties>
</file>