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userName="Amy Norton" algorithmName="SHA-512" hashValue="ElECA/TP8A1Aq7Yw5CSTk9QyqT4QOK+80Bw064WkTZEL7LFscTjz4RGNQuj6/aVt2Oa9V6KIt4pssrGtmA+4NQ==" saltValue="hzvyNA/Ly0lsuH7/Cv6b2A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oups\hr\ocpsp\Shared Resources\Compensation Plan - Classified\2026 Comp Plan\Comp.Plan.7-1-26\WEBPAGE DISPLAY - ALL\"/>
    </mc:Choice>
  </mc:AlternateContent>
  <xr:revisionPtr revIDLastSave="0" documentId="14_{23A9A574-198F-4D64-85F0-BF2A01B3FFC9}" xr6:coauthVersionLast="47" xr6:coauthVersionMax="47" xr10:uidLastSave="{00000000-0000-0000-0000-000000000000}"/>
  <bookViews>
    <workbookView xWindow="-26685" yWindow="1230" windowWidth="24480" windowHeight="13965" xr2:uid="{89554887-2ECA-402F-AD62-8DB6FAF756B7}"/>
  </bookViews>
  <sheets>
    <sheet name="ALL" sheetId="1" r:id="rId1"/>
  </sheets>
  <externalReferences>
    <externalReference r:id="rId2"/>
    <externalReference r:id="rId3"/>
    <externalReference r:id="rId4"/>
  </externalReferences>
  <definedNames>
    <definedName name="\A" localSheetId="0">[1]HEAGEND!#REF!</definedName>
    <definedName name="\A">[1]HEAGEND!#REF!</definedName>
    <definedName name="\c">#REF!</definedName>
    <definedName name="\d">#N/A</definedName>
    <definedName name="\e">#N/A</definedName>
    <definedName name="\f">#N/A</definedName>
    <definedName name="_Fill" hidden="1">'[2]csa occupation directory'!$L$12</definedName>
    <definedName name="_Order1" hidden="1">0</definedName>
    <definedName name="_Order2" hidden="1">255</definedName>
    <definedName name="AVGLOOKUP">#N/A</definedName>
    <definedName name="b4range1035">#REF!</definedName>
    <definedName name="b4range3660">#REF!</definedName>
    <definedName name="B4tbl">#REF!</definedName>
    <definedName name="B6tbl">#REF!</definedName>
    <definedName name="BUDGET">#N/A</definedName>
    <definedName name="ckrange">#REF!</definedName>
    <definedName name="ckrates">#REF!</definedName>
    <definedName name="CO">#REF!</definedName>
    <definedName name="CODE">#N/A</definedName>
    <definedName name="COMPARE">#N/A</definedName>
    <definedName name="CRIT">#N/A</definedName>
    <definedName name="_xlnm.Criteria">'[2]csa occupation directory'!$A$31:$B$99</definedName>
    <definedName name="Criteria_MI">'[2]csa occupation directory'!$A$31:$B$99</definedName>
    <definedName name="CSA">#N/A</definedName>
    <definedName name="DOP_Table">#REF!</definedName>
    <definedName name="_xlnm.Extract">'[2]csa occupation directory'!$A$31</definedName>
    <definedName name="Extract_MI">'[2]csa occupation directory'!$A$31</definedName>
    <definedName name="FORM1">#N/A</definedName>
    <definedName name="FORM2">#N/A</definedName>
    <definedName name="HCRANGES">#REF!</definedName>
    <definedName name="HCSP">#N/A</definedName>
    <definedName name="HEADING">#N/A</definedName>
    <definedName name="INPUT">#N/A</definedName>
    <definedName name="LOOKUP">#N/A</definedName>
    <definedName name="LOOKUP1">#REF!</definedName>
    <definedName name="LOOKUP2">#N/A</definedName>
    <definedName name="LOOKUP3">#N/A</definedName>
    <definedName name="LOOKUP4">#N/A</definedName>
    <definedName name="LOOKUP5">#N/A</definedName>
    <definedName name="NEWINFO">#N/A</definedName>
    <definedName name="NURSES">#REF!</definedName>
    <definedName name="OT">#N/A</definedName>
    <definedName name="OUTPUT">#N/A</definedName>
    <definedName name="Percent">#REF!</definedName>
    <definedName name="_xlnm.Print_Area" localSheetId="0">ALL!$A$1:$V$138</definedName>
    <definedName name="Print_Area_MI">'[2]csa occupation directory'!$A$12:$O$180</definedName>
    <definedName name="Print_Area_MI1">'[2]csa occupation directory'!$A$12:$O$180</definedName>
    <definedName name="Print_Area_MI2">'[2]csa occupation directory'!$A$12:$O$180</definedName>
    <definedName name="_xlnm.Print_Titles" localSheetId="0">ALL!$1:$3</definedName>
    <definedName name="RANGE">#N/A</definedName>
    <definedName name="RANGES">#REF!</definedName>
    <definedName name="STEP">#REF!</definedName>
    <definedName name="TITLES">#N/A</definedName>
    <definedName name="USTATUS">#N/A</definedName>
    <definedName name="UW_C1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<sst xmlns="http://schemas.openxmlformats.org/spreadsheetml/2006/main" count="113" uniqueCount="25">
  <si>
    <t>Range</t>
  </si>
  <si>
    <t>&lt; - - - -  Step  - - - - &gt;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</si>
  <si>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</si>
  <si>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</si>
  <si>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</si>
  <si>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</si>
  <si>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</si>
  <si>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</si>
  <si>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</si>
  <si>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</si>
  <si>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</si>
  <si>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</si>
  <si>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</si>
  <si>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</si>
  <si>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</si>
  <si>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</si>
  <si>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</si>
  <si>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</si>
  <si>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</si>
  <si>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</si>
  <si>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</si>
  <si>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</si>
  <si>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</si>
  <si>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$/yr</t>
  </si>
  <si>
    <t>$/hr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</si>
</sst>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8"/>
      <name val="Helv"/>
    </font>
    <font>
      <b/>
      <sz val="1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3">
    <xf numFmtId="0" fontId="0" fillId="0" borderId="0" xfId="0"/>
    <xf numFmtId="0" fontId="3" fillId="0" borderId="0" xfId="1" applyFont="1" applyAlignment="1">
      <alignment horizontal="center" vertical="center"/>
    </xf>
    <xf numFmtId="164" fontId="5" fillId="0" borderId="6" xfId="2" applyNumberFormat="1" applyFont="1" applyBorder="1" applyAlignment="1">
      <alignment horizontal="center"/>
    </xf>
    <xf numFmtId="164" fontId="5" fillId="0" borderId="7" xfId="2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0" borderId="14" xfId="0" applyNumberFormat="1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14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2211A313-87D3-48D3-A95E-358B32E25E73}"/>
    <cellStyle name="Normal_HC1%7-97" xfId="2" xr:uid="{743CC0A7-5413-4E76-98A9-93AC367E4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bula2.washington.edu\uw\hr\ocpsp\Shared%20Resources\Compensation%20Plan%20Historical\1999%20Classified%20Comp%20Plan\98%20State%20Surv%2020%20day%20not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bula2.washington.edu\uw\hr\ocpsp\Shared%20Resources\Compensation%20Plan%20Historical\1999%20Classified%20Comp%20Plan\csa%20comp%20plan%207-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mp.plan.BQ.7-1-2026.xlsx" TargetMode="External"/><Relationship Id="rId2" Type="http://schemas.openxmlformats.org/officeDocument/2006/relationships/externalLinkPath" Target="file:///I:\groups\hr\ocpsp\Shared%20Resources\Compensation%20Plan%20-%20Classified\2026%20Comp%20Plan\Comp.Plan.7-1-26\comp.plan.BQ.7-1-2026.xlsx" TargetMode="External"/><Relationship Id="rId1" Type="http://schemas.openxmlformats.org/officeDocument/2006/relationships/externalLinkPath" Target="/groups/hr/ocpsp/Shared%20Resources/Compensation%20Plan%20-%20Classified/2026%20Comp%20Plan/Comp.Plan.7-1-26/comp.plan.BQ.7-1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by Code Non-MC"/>
      <sheetName val="7-99 Spec Pay C0 Table"/>
      <sheetName val="STANDARD RANGE S PAY ABOLISH"/>
      <sheetName val="HOSPITAL PAY PLAN ABOL &amp; ADJUST"/>
      <sheetName val="WPRB Cost by Org No HC Spec Pay"/>
      <sheetName val="Summary Chart"/>
      <sheetName val="Bifarcated Rngs Add to C8 Table"/>
      <sheetName val="WPRB HC &lt; New A stp reg rng (2)"/>
      <sheetName val="WPRB HC &lt; New A stp reg rng"/>
      <sheetName val="DOF - WPRB"/>
      <sheetName val="SS-WPRB"/>
      <sheetName val="Spec Approp-WPRB"/>
      <sheetName val="MCs - WPRB"/>
      <sheetName val="GOF - WPRB"/>
      <sheetName val="G&amp;C - WPRB"/>
      <sheetName val="Sheet1"/>
      <sheetName val="WPRB COST DIST w-HC"/>
      <sheetName val="WPRB Cost Dist 2-99 non-HC"/>
      <sheetName val="CSA Cost Dist 2-99"/>
      <sheetName val="CSA Only"/>
      <sheetName val="Reg Rng SP Not Affect"/>
      <sheetName val="HC Not Affected"/>
      <sheetName val="HC Spec Pay Chgs"/>
      <sheetName val="Reg Rng Changes"/>
      <sheetName val="Greater than 10 Rngs"/>
      <sheetName val="HEAGEND"/>
      <sheetName val="99 C1 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 title sort"/>
      <sheetName val="occ code sort"/>
      <sheetName val="csa occupation directory"/>
      <sheetName val="B4"/>
      <sheetName val="B6 &amp; B7"/>
      <sheetName val="7-99 Spec Pay"/>
      <sheetName val="B4 BigFont"/>
      <sheetName val="premium pay"/>
    </sheetNames>
    <sheetDataSet>
      <sheetData sheetId="0"/>
      <sheetData sheetId="1"/>
      <sheetData sheetId="2">
        <row r="12">
          <cell r="A12"/>
          <cell r="B12" t="str">
            <v>7005</v>
          </cell>
          <cell r="C12" t="str">
            <v>RESEARCH ANALYST LEAD</v>
          </cell>
          <cell r="D12" t="str">
            <v>B4</v>
          </cell>
          <cell r="F12">
            <v>47</v>
          </cell>
          <cell r="I12">
            <v>2635</v>
          </cell>
          <cell r="J12">
            <v>3373</v>
          </cell>
          <cell r="K12" t="str">
            <v>45</v>
          </cell>
          <cell r="L12" t="str">
            <v>2005</v>
          </cell>
          <cell r="M12" t="str">
            <v>Clerical Non-Supv</v>
          </cell>
        </row>
        <row r="13">
          <cell r="B13" t="str">
            <v>7019</v>
          </cell>
          <cell r="C13" t="str">
            <v>CONFERENCE COORDINATOR 1</v>
          </cell>
          <cell r="D13" t="str">
            <v>B4</v>
          </cell>
          <cell r="F13">
            <v>28</v>
          </cell>
          <cell r="I13">
            <v>1694</v>
          </cell>
          <cell r="J13">
            <v>2135</v>
          </cell>
          <cell r="K13" t="str">
            <v>50</v>
          </cell>
          <cell r="L13" t="str">
            <v>2019</v>
          </cell>
          <cell r="M13" t="str">
            <v>Clerical Non-Supv</v>
          </cell>
        </row>
        <row r="14">
          <cell r="A14"/>
          <cell r="B14" t="str">
            <v>7020</v>
          </cell>
          <cell r="C14" t="str">
            <v>CONFERENCE COORDINATOR 2</v>
          </cell>
          <cell r="D14" t="str">
            <v>B4</v>
          </cell>
          <cell r="F14">
            <v>35</v>
          </cell>
          <cell r="I14">
            <v>1990</v>
          </cell>
          <cell r="J14">
            <v>2514</v>
          </cell>
          <cell r="K14" t="str">
            <v>50</v>
          </cell>
          <cell r="L14" t="str">
            <v>2020</v>
          </cell>
          <cell r="M14" t="str">
            <v>Clerical Non-Supv</v>
          </cell>
        </row>
        <row r="15">
          <cell r="A15"/>
          <cell r="B15" t="str">
            <v>7021</v>
          </cell>
          <cell r="C15" t="str">
            <v>BUILDING SERVICES COORD</v>
          </cell>
          <cell r="D15" t="str">
            <v>B4</v>
          </cell>
          <cell r="F15">
            <v>30</v>
          </cell>
          <cell r="I15">
            <v>1776</v>
          </cell>
          <cell r="J15">
            <v>2237</v>
          </cell>
          <cell r="K15" t="str">
            <v>50</v>
          </cell>
          <cell r="L15" t="str">
            <v>2021</v>
          </cell>
          <cell r="M15" t="str">
            <v>Clerical Non-Supv</v>
          </cell>
        </row>
        <row r="16">
          <cell r="A16"/>
          <cell r="B16" t="str">
            <v>7022</v>
          </cell>
          <cell r="C16" t="str">
            <v>BUILDING SERVICES SUPV</v>
          </cell>
          <cell r="D16" t="str">
            <v>B4</v>
          </cell>
          <cell r="F16">
            <v>35</v>
          </cell>
          <cell r="I16">
            <v>1990</v>
          </cell>
          <cell r="J16">
            <v>2514</v>
          </cell>
          <cell r="K16" t="str">
            <v>50</v>
          </cell>
          <cell r="L16" t="str">
            <v>2022</v>
          </cell>
          <cell r="M16" t="str">
            <v>Clerical Supv</v>
          </cell>
        </row>
        <row r="17">
          <cell r="A17"/>
          <cell r="B17" t="str">
            <v>7030</v>
          </cell>
          <cell r="C17" t="str">
            <v>RESEARCH ANALYST 1</v>
          </cell>
          <cell r="D17" t="str">
            <v>B4</v>
          </cell>
          <cell r="F17">
            <v>34</v>
          </cell>
          <cell r="I17">
            <v>1948</v>
          </cell>
          <cell r="J17">
            <v>2453</v>
          </cell>
          <cell r="K17" t="str">
            <v>50</v>
          </cell>
          <cell r="L17" t="str">
            <v>2030</v>
          </cell>
          <cell r="M17" t="str">
            <v>Clerical Non-Supv</v>
          </cell>
        </row>
        <row r="18">
          <cell r="B18" t="str">
            <v>7031</v>
          </cell>
          <cell r="C18" t="str">
            <v>RESEARCH ANALYST 2</v>
          </cell>
          <cell r="D18" t="str">
            <v>B4</v>
          </cell>
          <cell r="F18">
            <v>39</v>
          </cell>
          <cell r="I18">
            <v>2184</v>
          </cell>
          <cell r="J18">
            <v>2768</v>
          </cell>
          <cell r="K18" t="str">
            <v>45</v>
          </cell>
          <cell r="L18" t="str">
            <v>2031</v>
          </cell>
          <cell r="M18" t="str">
            <v>Clerical Non-Supv</v>
          </cell>
        </row>
        <row r="19">
          <cell r="B19" t="str">
            <v>7032</v>
          </cell>
          <cell r="C19" t="str">
            <v>RESEARCH ANALYST 3</v>
          </cell>
          <cell r="D19" t="str">
            <v>B4</v>
          </cell>
          <cell r="F19">
            <v>44</v>
          </cell>
          <cell r="I19">
            <v>2453</v>
          </cell>
          <cell r="J19">
            <v>3130</v>
          </cell>
          <cell r="K19" t="str">
            <v>45</v>
          </cell>
          <cell r="L19" t="str">
            <v>2032</v>
          </cell>
          <cell r="M19" t="str">
            <v>Clerical Non-Supv</v>
          </cell>
        </row>
        <row r="20">
          <cell r="A20"/>
          <cell r="B20" t="str">
            <v>7035</v>
          </cell>
          <cell r="C20" t="str">
            <v>FISCAL SPECIALIST 1 - SUPV</v>
          </cell>
          <cell r="D20" t="str">
            <v>B4</v>
          </cell>
          <cell r="F20">
            <v>37</v>
          </cell>
          <cell r="I20">
            <v>2086</v>
          </cell>
          <cell r="J20">
            <v>2635</v>
          </cell>
          <cell r="K20" t="str">
            <v>50</v>
          </cell>
          <cell r="M20" t="str">
            <v>Clerical Supv</v>
          </cell>
        </row>
        <row r="21">
          <cell r="A21"/>
          <cell r="B21" t="str">
            <v>7036</v>
          </cell>
          <cell r="C21" t="str">
            <v>FISCAL SPECIALIST 1</v>
          </cell>
          <cell r="D21" t="str">
            <v>B4</v>
          </cell>
          <cell r="F21">
            <v>37</v>
          </cell>
          <cell r="I21">
            <v>2086</v>
          </cell>
          <cell r="J21">
            <v>2635</v>
          </cell>
          <cell r="K21" t="str">
            <v>50</v>
          </cell>
          <cell r="L21" t="str">
            <v>2036</v>
          </cell>
          <cell r="M21" t="str">
            <v>Clerical Non-Supv</v>
          </cell>
        </row>
        <row r="22">
          <cell r="A22"/>
          <cell r="B22" t="str">
            <v>7037</v>
          </cell>
          <cell r="C22" t="str">
            <v>FISCAL SPECIALIST 2</v>
          </cell>
          <cell r="D22" t="str">
            <v>B4</v>
          </cell>
          <cell r="F22">
            <v>41</v>
          </cell>
          <cell r="I22">
            <v>2289</v>
          </cell>
          <cell r="J22">
            <v>2907</v>
          </cell>
          <cell r="K22" t="str">
            <v>50</v>
          </cell>
          <cell r="L22" t="str">
            <v>2037</v>
          </cell>
          <cell r="M22" t="str">
            <v>Clerical Non-Supv</v>
          </cell>
        </row>
        <row r="23">
          <cell r="A23"/>
          <cell r="B23" t="str">
            <v>7038</v>
          </cell>
          <cell r="C23" t="str">
            <v>FISCAL SPECIALIST 2 - SUPV</v>
          </cell>
          <cell r="D23" t="str">
            <v>B4</v>
          </cell>
          <cell r="F23">
            <v>41</v>
          </cell>
          <cell r="I23">
            <v>2289</v>
          </cell>
          <cell r="J23">
            <v>2907</v>
          </cell>
          <cell r="K23" t="str">
            <v>50</v>
          </cell>
          <cell r="M23" t="str">
            <v>Clerical Supv</v>
          </cell>
        </row>
        <row r="24">
          <cell r="A24" t="str">
            <v>EX</v>
          </cell>
          <cell r="B24" t="str">
            <v>7043</v>
          </cell>
          <cell r="C24" t="str">
            <v>HUMAN SUBJECTS REVIEW COORD</v>
          </cell>
          <cell r="D24" t="str">
            <v>B4</v>
          </cell>
          <cell r="F24">
            <v>45</v>
          </cell>
          <cell r="I24">
            <v>2514</v>
          </cell>
          <cell r="J24">
            <v>3209</v>
          </cell>
          <cell r="K24" t="str">
            <v>45</v>
          </cell>
          <cell r="L24" t="str">
            <v>2043</v>
          </cell>
          <cell r="M24" t="str">
            <v>Clerical Non-Supv</v>
          </cell>
        </row>
        <row r="25">
          <cell r="A25"/>
          <cell r="B25" t="str">
            <v>7044</v>
          </cell>
          <cell r="C25" t="str">
            <v>ADMINISTRATIVE ASST A - SUPV</v>
          </cell>
          <cell r="D25" t="str">
            <v>B4</v>
          </cell>
          <cell r="F25">
            <v>39</v>
          </cell>
          <cell r="I25">
            <v>2184</v>
          </cell>
          <cell r="J25">
            <v>2768</v>
          </cell>
          <cell r="K25" t="str">
            <v>50</v>
          </cell>
          <cell r="M25" t="str">
            <v>Clerical Supv</v>
          </cell>
        </row>
        <row r="26">
          <cell r="A26"/>
          <cell r="B26" t="str">
            <v>7045</v>
          </cell>
          <cell r="C26" t="str">
            <v>ADMINISTRATIVE ASST A</v>
          </cell>
          <cell r="D26" t="str">
            <v>B4</v>
          </cell>
          <cell r="F26">
            <v>39</v>
          </cell>
          <cell r="I26">
            <v>2184</v>
          </cell>
          <cell r="J26">
            <v>2768</v>
          </cell>
          <cell r="K26" t="str">
            <v>50</v>
          </cell>
          <cell r="L26" t="str">
            <v>2045</v>
          </cell>
          <cell r="M26" t="str">
            <v>Clerical Non-Supv</v>
          </cell>
        </row>
        <row r="27">
          <cell r="A27"/>
          <cell r="B27" t="str">
            <v>7046</v>
          </cell>
          <cell r="C27" t="str">
            <v>ADMINISTRATIVE ASST B</v>
          </cell>
          <cell r="D27" t="str">
            <v>B4</v>
          </cell>
          <cell r="F27">
            <v>42</v>
          </cell>
          <cell r="I27">
            <v>2341</v>
          </cell>
          <cell r="J27">
            <v>2981</v>
          </cell>
          <cell r="K27" t="str">
            <v>50</v>
          </cell>
          <cell r="L27" t="str">
            <v>2046</v>
          </cell>
          <cell r="M27" t="str">
            <v>Clerical Supv</v>
          </cell>
        </row>
        <row r="28">
          <cell r="A28"/>
          <cell r="B28" t="str">
            <v>7050</v>
          </cell>
          <cell r="C28" t="str">
            <v>FISCAL TECHNICIAN 1</v>
          </cell>
          <cell r="D28" t="str">
            <v>B4</v>
          </cell>
          <cell r="F28">
            <v>26</v>
          </cell>
          <cell r="I28">
            <v>1621</v>
          </cell>
          <cell r="J28">
            <v>2037</v>
          </cell>
          <cell r="K28" t="str">
            <v>50</v>
          </cell>
          <cell r="L28" t="str">
            <v>3050</v>
          </cell>
          <cell r="M28" t="str">
            <v>Clerical Non-Supv</v>
          </cell>
        </row>
        <row r="29">
          <cell r="A29"/>
          <cell r="B29" t="str">
            <v>7051</v>
          </cell>
          <cell r="C29" t="str">
            <v>FISCAL TECHNICIAN 2</v>
          </cell>
          <cell r="D29" t="str">
            <v>B4</v>
          </cell>
          <cell r="F29">
            <v>29</v>
          </cell>
          <cell r="I29">
            <v>1736</v>
          </cell>
          <cell r="J29">
            <v>2184</v>
          </cell>
          <cell r="K29" t="str">
            <v>50</v>
          </cell>
          <cell r="L29" t="str">
            <v>3051</v>
          </cell>
          <cell r="M29" t="str">
            <v>Clerical Non-Supv</v>
          </cell>
        </row>
        <row r="30">
          <cell r="A30"/>
          <cell r="B30" t="str">
            <v>7052</v>
          </cell>
          <cell r="C30" t="str">
            <v>FISCAL TECHNICIAN LEAD</v>
          </cell>
          <cell r="D30" t="str">
            <v>B4</v>
          </cell>
          <cell r="F30">
            <v>33</v>
          </cell>
          <cell r="I30">
            <v>1903</v>
          </cell>
          <cell r="J30">
            <v>2398</v>
          </cell>
          <cell r="K30" t="str">
            <v>50</v>
          </cell>
          <cell r="L30" t="str">
            <v>3052</v>
          </cell>
          <cell r="M30" t="str">
            <v>Clerical Non-Supv</v>
          </cell>
        </row>
        <row r="31">
          <cell r="A31"/>
          <cell r="B31" t="str">
            <v>7053</v>
          </cell>
          <cell r="C31" t="str">
            <v>FISCAL TECHNICIAN SUPV</v>
          </cell>
          <cell r="D31" t="str">
            <v>B4</v>
          </cell>
          <cell r="F31">
            <v>36</v>
          </cell>
          <cell r="I31">
            <v>2037</v>
          </cell>
          <cell r="J31">
            <v>2573</v>
          </cell>
          <cell r="K31" t="str">
            <v>50</v>
          </cell>
          <cell r="L31" t="str">
            <v>3053</v>
          </cell>
          <cell r="M31" t="str">
            <v>Clerical Supv</v>
          </cell>
        </row>
        <row r="32">
          <cell r="A32"/>
          <cell r="B32" t="str">
            <v>7055</v>
          </cell>
          <cell r="C32" t="str">
            <v>FISCAL TECHNICIAN 3</v>
          </cell>
          <cell r="D32" t="str">
            <v>B4</v>
          </cell>
          <cell r="F32">
            <v>32</v>
          </cell>
          <cell r="I32">
            <v>1858</v>
          </cell>
          <cell r="J32">
            <v>2341</v>
          </cell>
          <cell r="K32" t="str">
            <v>50</v>
          </cell>
          <cell r="L32" t="str">
            <v>3055</v>
          </cell>
          <cell r="M32" t="str">
            <v>Clerical Non-Supv</v>
          </cell>
        </row>
        <row r="33">
          <cell r="A33"/>
          <cell r="B33" t="str">
            <v>7060</v>
          </cell>
          <cell r="C33" t="str">
            <v>PAYROLL TECHNICIAN 1</v>
          </cell>
          <cell r="D33" t="str">
            <v>B4</v>
          </cell>
          <cell r="F33">
            <v>25</v>
          </cell>
          <cell r="I33">
            <v>1583</v>
          </cell>
          <cell r="J33">
            <v>1990</v>
          </cell>
          <cell r="K33" t="str">
            <v>50</v>
          </cell>
          <cell r="M33" t="str">
            <v>Clerical Non-Supv</v>
          </cell>
        </row>
        <row r="34">
          <cell r="A34"/>
          <cell r="B34" t="str">
            <v>7061</v>
          </cell>
          <cell r="C34" t="str">
            <v>PAYROLL TECHNICIAN 2</v>
          </cell>
          <cell r="D34" t="str">
            <v>B4</v>
          </cell>
          <cell r="F34">
            <v>30</v>
          </cell>
          <cell r="I34">
            <v>1776</v>
          </cell>
          <cell r="J34">
            <v>2237</v>
          </cell>
          <cell r="K34" t="str">
            <v>50</v>
          </cell>
          <cell r="M34" t="str">
            <v>Clerical Non-Supv</v>
          </cell>
        </row>
        <row r="35">
          <cell r="A35"/>
          <cell r="B35" t="str">
            <v>7062</v>
          </cell>
          <cell r="C35" t="str">
            <v>PAYROLL TECHNICIAN LEAD</v>
          </cell>
          <cell r="D35" t="str">
            <v>B4</v>
          </cell>
          <cell r="F35">
            <v>32</v>
          </cell>
          <cell r="I35">
            <v>1858</v>
          </cell>
          <cell r="J35">
            <v>2341</v>
          </cell>
          <cell r="K35" t="str">
            <v>50</v>
          </cell>
          <cell r="M35" t="str">
            <v>Clerical Non-Supv</v>
          </cell>
        </row>
        <row r="36">
          <cell r="B36" t="str">
            <v>7068</v>
          </cell>
          <cell r="C36" t="str">
            <v>FISCAL SPEC SUPV</v>
          </cell>
          <cell r="D36" t="str">
            <v>B4</v>
          </cell>
          <cell r="F36">
            <v>44</v>
          </cell>
          <cell r="I36">
            <v>2453</v>
          </cell>
          <cell r="J36">
            <v>3130</v>
          </cell>
          <cell r="K36" t="str">
            <v>50</v>
          </cell>
          <cell r="L36" t="str">
            <v>2068</v>
          </cell>
          <cell r="M36" t="str">
            <v>Clerical Supv</v>
          </cell>
        </row>
        <row r="37">
          <cell r="A37"/>
          <cell r="B37" t="str">
            <v>7070</v>
          </cell>
          <cell r="C37" t="str">
            <v>CASHIER 1</v>
          </cell>
          <cell r="D37" t="str">
            <v>B4</v>
          </cell>
          <cell r="F37">
            <v>28</v>
          </cell>
          <cell r="I37">
            <v>1694</v>
          </cell>
          <cell r="J37">
            <v>2135</v>
          </cell>
          <cell r="K37" t="str">
            <v>50</v>
          </cell>
          <cell r="L37" t="str">
            <v>3070</v>
          </cell>
          <cell r="M37" t="str">
            <v>Clerical Non-Supv</v>
          </cell>
        </row>
        <row r="38">
          <cell r="A38"/>
          <cell r="B38" t="str">
            <v>7071</v>
          </cell>
          <cell r="C38" t="str">
            <v>CASHIER 2</v>
          </cell>
          <cell r="D38" t="str">
            <v>B4</v>
          </cell>
          <cell r="F38">
            <v>30</v>
          </cell>
          <cell r="I38">
            <v>1776</v>
          </cell>
          <cell r="J38">
            <v>2237</v>
          </cell>
          <cell r="K38" t="str">
            <v>50</v>
          </cell>
          <cell r="L38" t="str">
            <v>3071</v>
          </cell>
          <cell r="M38" t="str">
            <v>Clerical Non-Supv</v>
          </cell>
        </row>
        <row r="39">
          <cell r="A39"/>
          <cell r="B39" t="str">
            <v>7072</v>
          </cell>
          <cell r="C39" t="str">
            <v>CASHIER SUPV</v>
          </cell>
          <cell r="D39" t="str">
            <v>B4</v>
          </cell>
          <cell r="F39">
            <v>35</v>
          </cell>
          <cell r="I39">
            <v>1990</v>
          </cell>
          <cell r="J39">
            <v>2514</v>
          </cell>
          <cell r="K39" t="str">
            <v>50</v>
          </cell>
          <cell r="L39" t="str">
            <v>3072</v>
          </cell>
          <cell r="M39" t="str">
            <v>Clerical Supv</v>
          </cell>
        </row>
        <row r="40">
          <cell r="A40"/>
          <cell r="B40" t="str">
            <v>7073</v>
          </cell>
          <cell r="C40" t="str">
            <v>CASHIER LEAD</v>
          </cell>
          <cell r="D40" t="str">
            <v>B4</v>
          </cell>
          <cell r="F40">
            <v>32</v>
          </cell>
          <cell r="I40">
            <v>1858</v>
          </cell>
          <cell r="J40">
            <v>2341</v>
          </cell>
          <cell r="K40" t="str">
            <v>50</v>
          </cell>
          <cell r="L40" t="str">
            <v>3073</v>
          </cell>
          <cell r="M40" t="str">
            <v>Clerical Non-Supv</v>
          </cell>
        </row>
        <row r="41">
          <cell r="A41"/>
          <cell r="B41" t="str">
            <v>7075</v>
          </cell>
          <cell r="C41" t="str">
            <v>BOOKKEEPING MACHINE OPERATOR</v>
          </cell>
          <cell r="D41" t="str">
            <v>B4</v>
          </cell>
          <cell r="F41">
            <v>29</v>
          </cell>
          <cell r="I41">
            <v>1736</v>
          </cell>
          <cell r="J41">
            <v>2184</v>
          </cell>
          <cell r="K41" t="str">
            <v>50</v>
          </cell>
          <cell r="M41" t="str">
            <v>Clerical Non-Supv</v>
          </cell>
        </row>
        <row r="42">
          <cell r="A42"/>
          <cell r="B42" t="str">
            <v>7125</v>
          </cell>
          <cell r="C42" t="str">
            <v>PURCHASING ASST</v>
          </cell>
          <cell r="D42" t="str">
            <v>B4</v>
          </cell>
          <cell r="F42">
            <v>29</v>
          </cell>
          <cell r="I42">
            <v>1736</v>
          </cell>
          <cell r="J42">
            <v>2184</v>
          </cell>
          <cell r="K42" t="str">
            <v>50</v>
          </cell>
          <cell r="L42" t="str">
            <v>3125</v>
          </cell>
          <cell r="M42" t="str">
            <v>Clerical Non-Supv</v>
          </cell>
        </row>
        <row r="43">
          <cell r="A43"/>
          <cell r="B43" t="str">
            <v>7215</v>
          </cell>
          <cell r="C43" t="str">
            <v>OFFICE SUPPORT SUPV 1</v>
          </cell>
          <cell r="D43" t="str">
            <v>B4</v>
          </cell>
          <cell r="F43">
            <v>36</v>
          </cell>
          <cell r="I43">
            <v>2037</v>
          </cell>
          <cell r="J43">
            <v>2573</v>
          </cell>
          <cell r="K43" t="str">
            <v>50</v>
          </cell>
          <cell r="L43" t="str">
            <v>2215</v>
          </cell>
          <cell r="M43" t="str">
            <v>Clerical Supv</v>
          </cell>
        </row>
        <row r="44">
          <cell r="A44" t="str">
            <v>EX</v>
          </cell>
          <cell r="B44" t="str">
            <v>7216</v>
          </cell>
          <cell r="C44" t="str">
            <v>OFFICE SUPPORT SUPV 2</v>
          </cell>
          <cell r="D44" t="str">
            <v>B4</v>
          </cell>
          <cell r="F44">
            <v>40</v>
          </cell>
          <cell r="I44">
            <v>2237</v>
          </cell>
          <cell r="J44">
            <v>2837</v>
          </cell>
          <cell r="K44" t="str">
            <v>50</v>
          </cell>
          <cell r="L44" t="str">
            <v>2216</v>
          </cell>
          <cell r="M44" t="str">
            <v>Clerical Supv</v>
          </cell>
        </row>
        <row r="45">
          <cell r="A45"/>
          <cell r="B45" t="str">
            <v>7220</v>
          </cell>
          <cell r="C45" t="str">
            <v>OFFICE ASSISTANT 1</v>
          </cell>
          <cell r="D45" t="str">
            <v>B4</v>
          </cell>
          <cell r="F45">
            <v>25</v>
          </cell>
          <cell r="I45">
            <v>1583</v>
          </cell>
          <cell r="J45">
            <v>1990</v>
          </cell>
          <cell r="K45" t="str">
            <v>50</v>
          </cell>
          <cell r="L45" t="str">
            <v>2220</v>
          </cell>
          <cell r="M45" t="str">
            <v>Clerical Non-Supv</v>
          </cell>
        </row>
        <row r="46">
          <cell r="A46"/>
          <cell r="B46" t="str">
            <v>7221</v>
          </cell>
          <cell r="C46" t="str">
            <v>OFFICE ASSISTANT 2</v>
          </cell>
          <cell r="D46" t="str">
            <v>B4</v>
          </cell>
          <cell r="F46">
            <v>28</v>
          </cell>
          <cell r="I46">
            <v>1694</v>
          </cell>
          <cell r="J46">
            <v>2135</v>
          </cell>
          <cell r="K46" t="str">
            <v>50</v>
          </cell>
          <cell r="L46" t="str">
            <v>2221</v>
          </cell>
          <cell r="M46" t="str">
            <v>Clerical Non-Supv</v>
          </cell>
        </row>
        <row r="47">
          <cell r="A47"/>
          <cell r="B47" t="str">
            <v>7222</v>
          </cell>
          <cell r="C47" t="str">
            <v>OFFICE ASSISTANT 3</v>
          </cell>
          <cell r="D47" t="str">
            <v>B4</v>
          </cell>
          <cell r="F47">
            <v>31</v>
          </cell>
          <cell r="I47">
            <v>1816</v>
          </cell>
          <cell r="J47">
            <v>2289</v>
          </cell>
          <cell r="K47" t="str">
            <v>50</v>
          </cell>
          <cell r="L47" t="str">
            <v>2222</v>
          </cell>
          <cell r="M47" t="str">
            <v>Clerical Non-Supv</v>
          </cell>
        </row>
        <row r="48">
          <cell r="A48"/>
          <cell r="B48" t="str">
            <v>7223</v>
          </cell>
          <cell r="C48" t="str">
            <v>OFFICE ASSISTANT LEAD</v>
          </cell>
          <cell r="D48" t="str">
            <v>B4</v>
          </cell>
          <cell r="F48">
            <v>33</v>
          </cell>
          <cell r="I48">
            <v>1903</v>
          </cell>
          <cell r="J48">
            <v>2398</v>
          </cell>
          <cell r="K48" t="str">
            <v>50</v>
          </cell>
          <cell r="L48" t="str">
            <v>2223</v>
          </cell>
          <cell r="M48" t="str">
            <v>Clerical Non-Supv</v>
          </cell>
        </row>
        <row r="49">
          <cell r="A49"/>
          <cell r="B49" t="str">
            <v>7234</v>
          </cell>
          <cell r="C49" t="str">
            <v>STATISTICAL TYPIST</v>
          </cell>
          <cell r="D49" t="str">
            <v>B4</v>
          </cell>
          <cell r="F49">
            <v>29</v>
          </cell>
          <cell r="I49">
            <v>1736</v>
          </cell>
          <cell r="J49">
            <v>2184</v>
          </cell>
          <cell r="K49" t="str">
            <v>50</v>
          </cell>
          <cell r="M49" t="str">
            <v>Clerical Non-Supv</v>
          </cell>
        </row>
        <row r="50">
          <cell r="A50"/>
          <cell r="B50" t="str">
            <v>7236</v>
          </cell>
          <cell r="C50" t="str">
            <v>RECORDER</v>
          </cell>
          <cell r="D50" t="str">
            <v>B4</v>
          </cell>
          <cell r="F50">
            <v>30</v>
          </cell>
          <cell r="I50">
            <v>1776</v>
          </cell>
          <cell r="J50">
            <v>2237</v>
          </cell>
          <cell r="K50" t="str">
            <v>50</v>
          </cell>
          <cell r="M50" t="str">
            <v>Clerical Non-Supv</v>
          </cell>
        </row>
        <row r="51">
          <cell r="A51"/>
          <cell r="B51" t="str">
            <v>7238</v>
          </cell>
          <cell r="C51" t="str">
            <v>TECHNICAL SECRETARY</v>
          </cell>
          <cell r="D51" t="str">
            <v>B4</v>
          </cell>
          <cell r="F51">
            <v>33</v>
          </cell>
          <cell r="I51">
            <v>1903</v>
          </cell>
          <cell r="J51">
            <v>2398</v>
          </cell>
          <cell r="K51" t="str">
            <v>50</v>
          </cell>
          <cell r="L51" t="str">
            <v>2238</v>
          </cell>
          <cell r="M51" t="str">
            <v>Clerical Non-Supv</v>
          </cell>
        </row>
        <row r="52">
          <cell r="A52"/>
          <cell r="B52" t="str">
            <v>7240</v>
          </cell>
          <cell r="C52" t="str">
            <v>LEGAL SECRETARY</v>
          </cell>
          <cell r="D52" t="str">
            <v>B4</v>
          </cell>
          <cell r="F52">
            <v>38</v>
          </cell>
          <cell r="I52">
            <v>2135</v>
          </cell>
          <cell r="J52">
            <v>2699</v>
          </cell>
          <cell r="K52" t="str">
            <v>50</v>
          </cell>
          <cell r="L52" t="str">
            <v>2240</v>
          </cell>
          <cell r="M52" t="str">
            <v>Clerical Non-Supv</v>
          </cell>
        </row>
        <row r="53">
          <cell r="A53"/>
          <cell r="B53" t="str">
            <v>7243</v>
          </cell>
          <cell r="C53" t="str">
            <v>SECRETARY</v>
          </cell>
          <cell r="D53" t="str">
            <v>B4</v>
          </cell>
          <cell r="F53">
            <v>30</v>
          </cell>
          <cell r="I53">
            <v>1776</v>
          </cell>
          <cell r="J53">
            <v>2237</v>
          </cell>
          <cell r="K53" t="str">
            <v>50</v>
          </cell>
          <cell r="L53" t="str">
            <v>2243</v>
          </cell>
          <cell r="M53" t="str">
            <v>Clerical Non-Supv</v>
          </cell>
        </row>
        <row r="54">
          <cell r="A54"/>
          <cell r="B54" t="str">
            <v>7244</v>
          </cell>
          <cell r="C54" t="str">
            <v>SECRETARY SENIOR</v>
          </cell>
          <cell r="D54" t="str">
            <v>B4</v>
          </cell>
          <cell r="F54">
            <v>33</v>
          </cell>
          <cell r="I54">
            <v>1903</v>
          </cell>
          <cell r="J54">
            <v>2398</v>
          </cell>
          <cell r="K54" t="str">
            <v>50</v>
          </cell>
          <cell r="L54" t="str">
            <v>2244</v>
          </cell>
          <cell r="M54" t="str">
            <v>Clerical Non-Supv</v>
          </cell>
        </row>
        <row r="55">
          <cell r="A55"/>
          <cell r="B55" t="str">
            <v>7245</v>
          </cell>
          <cell r="C55" t="str">
            <v>SECRETARY SUPV</v>
          </cell>
          <cell r="D55" t="str">
            <v>B4</v>
          </cell>
          <cell r="F55">
            <v>40</v>
          </cell>
          <cell r="I55">
            <v>2237</v>
          </cell>
          <cell r="J55">
            <v>2837</v>
          </cell>
          <cell r="K55" t="str">
            <v>50</v>
          </cell>
          <cell r="L55" t="str">
            <v>2245</v>
          </cell>
          <cell r="M55" t="str">
            <v>Clerical Supv</v>
          </cell>
        </row>
        <row r="56">
          <cell r="A56"/>
          <cell r="B56" t="str">
            <v>7246</v>
          </cell>
          <cell r="C56" t="str">
            <v>SECRETARY LEAD</v>
          </cell>
          <cell r="D56" t="str">
            <v>B4</v>
          </cell>
          <cell r="F56">
            <v>36</v>
          </cell>
          <cell r="I56">
            <v>2037</v>
          </cell>
          <cell r="J56">
            <v>2573</v>
          </cell>
          <cell r="K56" t="str">
            <v>50</v>
          </cell>
          <cell r="L56" t="str">
            <v>2246</v>
          </cell>
          <cell r="M56" t="str">
            <v>Clerical Non-Supv</v>
          </cell>
        </row>
        <row r="57">
          <cell r="A57"/>
          <cell r="B57" t="str">
            <v>7255</v>
          </cell>
          <cell r="C57" t="str">
            <v>PROGRAM ASSISTANT</v>
          </cell>
          <cell r="D57" t="str">
            <v>B4</v>
          </cell>
          <cell r="F57">
            <v>32</v>
          </cell>
          <cell r="I57">
            <v>1858</v>
          </cell>
          <cell r="J57">
            <v>2341</v>
          </cell>
          <cell r="K57" t="str">
            <v>50</v>
          </cell>
          <cell r="L57" t="str">
            <v>2255</v>
          </cell>
          <cell r="M57" t="str">
            <v>Clerical Non-Supv</v>
          </cell>
        </row>
        <row r="58">
          <cell r="A58"/>
          <cell r="B58" t="str">
            <v>7256</v>
          </cell>
          <cell r="C58" t="str">
            <v>PROGRAM COORDINATOR</v>
          </cell>
          <cell r="D58" t="str">
            <v>B4</v>
          </cell>
          <cell r="F58">
            <v>37</v>
          </cell>
          <cell r="I58">
            <v>2086</v>
          </cell>
          <cell r="J58">
            <v>2635</v>
          </cell>
          <cell r="K58" t="str">
            <v>50</v>
          </cell>
          <cell r="L58" t="str">
            <v>2256</v>
          </cell>
          <cell r="M58" t="str">
            <v>Clerical Non-Supv</v>
          </cell>
        </row>
        <row r="59">
          <cell r="A59" t="str">
            <v>EX</v>
          </cell>
          <cell r="B59" t="str">
            <v>7257</v>
          </cell>
          <cell r="C59" t="str">
            <v>PROGRAM SUPPORT SUPV II</v>
          </cell>
          <cell r="D59" t="str">
            <v>B4</v>
          </cell>
          <cell r="F59">
            <v>44</v>
          </cell>
          <cell r="I59">
            <v>2453</v>
          </cell>
          <cell r="J59">
            <v>3130</v>
          </cell>
          <cell r="K59" t="str">
            <v>50</v>
          </cell>
          <cell r="L59" t="str">
            <v>2257</v>
          </cell>
          <cell r="M59" t="str">
            <v>Clerical Supv</v>
          </cell>
        </row>
        <row r="60">
          <cell r="A60" t="str">
            <v>EX</v>
          </cell>
          <cell r="B60" t="str">
            <v>7259</v>
          </cell>
          <cell r="C60" t="str">
            <v>PROGRAM SUPPORT SUPV I</v>
          </cell>
          <cell r="D60" t="str">
            <v>B4</v>
          </cell>
          <cell r="F60">
            <v>41</v>
          </cell>
          <cell r="I60">
            <v>2289</v>
          </cell>
          <cell r="J60">
            <v>2907</v>
          </cell>
          <cell r="K60" t="str">
            <v>50</v>
          </cell>
          <cell r="L60" t="str">
            <v>2259</v>
          </cell>
          <cell r="M60" t="str">
            <v>Clerical Supv</v>
          </cell>
        </row>
        <row r="61">
          <cell r="A61"/>
          <cell r="B61" t="str">
            <v>7260</v>
          </cell>
          <cell r="C61" t="str">
            <v>WORD PROCESSING OPERATOR 1</v>
          </cell>
          <cell r="D61" t="str">
            <v>B4</v>
          </cell>
          <cell r="F61">
            <v>28</v>
          </cell>
          <cell r="I61">
            <v>1694</v>
          </cell>
          <cell r="J61">
            <v>2135</v>
          </cell>
          <cell r="K61" t="str">
            <v>50</v>
          </cell>
          <cell r="L61" t="str">
            <v>2260</v>
          </cell>
          <cell r="M61" t="str">
            <v>Clerical Non-Supv</v>
          </cell>
        </row>
        <row r="62">
          <cell r="A62"/>
          <cell r="B62" t="str">
            <v>7261</v>
          </cell>
          <cell r="C62" t="str">
            <v>WORD PROCESSING OPERATOR 2</v>
          </cell>
          <cell r="D62" t="str">
            <v>B4</v>
          </cell>
          <cell r="F62">
            <v>30</v>
          </cell>
          <cell r="I62">
            <v>1776</v>
          </cell>
          <cell r="J62">
            <v>2237</v>
          </cell>
          <cell r="K62" t="str">
            <v>50</v>
          </cell>
          <cell r="L62" t="str">
            <v>2261</v>
          </cell>
          <cell r="M62" t="str">
            <v>Clerical Non-Supv</v>
          </cell>
        </row>
        <row r="63">
          <cell r="A63"/>
          <cell r="B63" t="str">
            <v>7262</v>
          </cell>
          <cell r="C63" t="str">
            <v>WORD PROCESSING OPERATOR LEAD</v>
          </cell>
          <cell r="D63" t="str">
            <v>B4</v>
          </cell>
          <cell r="F63">
            <v>34</v>
          </cell>
          <cell r="I63">
            <v>1948</v>
          </cell>
          <cell r="J63">
            <v>2453</v>
          </cell>
          <cell r="K63" t="str">
            <v>50</v>
          </cell>
          <cell r="L63" t="str">
            <v>2262</v>
          </cell>
          <cell r="M63" t="str">
            <v>Clerical Non-Supv</v>
          </cell>
        </row>
        <row r="64">
          <cell r="A64"/>
          <cell r="B64" t="str">
            <v>7281</v>
          </cell>
          <cell r="C64" t="str">
            <v>TELEPHONE COMMUNIC OPR-HOSP</v>
          </cell>
          <cell r="D64" t="str">
            <v>B4</v>
          </cell>
          <cell r="F64">
            <v>27</v>
          </cell>
          <cell r="I64">
            <v>1658</v>
          </cell>
          <cell r="J64">
            <v>2086</v>
          </cell>
          <cell r="K64" t="str">
            <v>50</v>
          </cell>
          <cell r="L64" t="str">
            <v>2281</v>
          </cell>
          <cell r="M64" t="str">
            <v>Clerical Non-Supv</v>
          </cell>
        </row>
        <row r="65">
          <cell r="A65"/>
          <cell r="B65" t="str">
            <v>7285</v>
          </cell>
          <cell r="C65" t="str">
            <v>TELEPHONE COMMUNIC OPR LD-HOSP</v>
          </cell>
          <cell r="D65" t="str">
            <v>B4</v>
          </cell>
          <cell r="F65">
            <v>30</v>
          </cell>
          <cell r="I65">
            <v>1776</v>
          </cell>
          <cell r="J65">
            <v>2237</v>
          </cell>
          <cell r="K65" t="str">
            <v>50</v>
          </cell>
          <cell r="L65" t="str">
            <v>2285</v>
          </cell>
          <cell r="M65" t="str">
            <v>Clerical Non-Supv</v>
          </cell>
        </row>
        <row r="66">
          <cell r="B66" t="str">
            <v>7286</v>
          </cell>
          <cell r="C66" t="str">
            <v>TELEPHONE COMMUNICATIONS SUPV</v>
          </cell>
          <cell r="D66" t="str">
            <v>B4</v>
          </cell>
          <cell r="F66">
            <v>35</v>
          </cell>
          <cell r="I66">
            <v>1990</v>
          </cell>
          <cell r="J66">
            <v>2514</v>
          </cell>
          <cell r="K66" t="str">
            <v>50</v>
          </cell>
          <cell r="L66" t="str">
            <v>2286</v>
          </cell>
          <cell r="M66" t="str">
            <v>Clerical Supv</v>
          </cell>
        </row>
        <row r="67">
          <cell r="A67" t="str">
            <v>EX</v>
          </cell>
          <cell r="B67" t="str">
            <v>7362</v>
          </cell>
          <cell r="C67" t="str">
            <v>DATA CONTROL SUPV</v>
          </cell>
          <cell r="D67" t="str">
            <v>B4</v>
          </cell>
          <cell r="E67" t="str">
            <v>*</v>
          </cell>
          <cell r="F67">
            <v>47</v>
          </cell>
          <cell r="I67">
            <v>2635</v>
          </cell>
          <cell r="J67">
            <v>3373</v>
          </cell>
          <cell r="K67" t="str">
            <v>62</v>
          </cell>
          <cell r="L67" t="str">
            <v>2362</v>
          </cell>
          <cell r="M67" t="str">
            <v>Clerical Supv</v>
          </cell>
        </row>
        <row r="68">
          <cell r="A68"/>
          <cell r="B68" t="str">
            <v>7364</v>
          </cell>
          <cell r="C68" t="str">
            <v>DATA CONTROL TECHNICIAN 1</v>
          </cell>
          <cell r="D68" t="str">
            <v>B4</v>
          </cell>
          <cell r="E68" t="str">
            <v>*</v>
          </cell>
          <cell r="F68">
            <v>27</v>
          </cell>
          <cell r="I68">
            <v>1658</v>
          </cell>
          <cell r="J68">
            <v>2086</v>
          </cell>
          <cell r="K68" t="str">
            <v>62</v>
          </cell>
          <cell r="L68" t="str">
            <v>2364</v>
          </cell>
          <cell r="M68" t="str">
            <v>Data Processing</v>
          </cell>
        </row>
        <row r="69">
          <cell r="A69"/>
          <cell r="B69" t="str">
            <v>7365</v>
          </cell>
          <cell r="C69" t="str">
            <v>DATA CONTROL TECHNICIAN 2</v>
          </cell>
          <cell r="D69" t="str">
            <v>B4</v>
          </cell>
          <cell r="E69" t="str">
            <v>*</v>
          </cell>
          <cell r="F69">
            <v>33</v>
          </cell>
          <cell r="I69">
            <v>1903</v>
          </cell>
          <cell r="J69">
            <v>2398</v>
          </cell>
          <cell r="K69" t="str">
            <v>62</v>
          </cell>
          <cell r="L69" t="str">
            <v>2365</v>
          </cell>
          <cell r="M69" t="str">
            <v>Data Processing</v>
          </cell>
        </row>
        <row r="70">
          <cell r="A70"/>
          <cell r="B70" t="str">
            <v>7366</v>
          </cell>
          <cell r="C70" t="str">
            <v>DATA CONTROL TECHNICIAN 3</v>
          </cell>
          <cell r="D70" t="str">
            <v>B4</v>
          </cell>
          <cell r="E70" t="str">
            <v>*</v>
          </cell>
          <cell r="F70">
            <v>39</v>
          </cell>
          <cell r="I70">
            <v>2184</v>
          </cell>
          <cell r="J70">
            <v>2768</v>
          </cell>
          <cell r="K70" t="str">
            <v>62</v>
          </cell>
          <cell r="L70" t="str">
            <v>2366</v>
          </cell>
          <cell r="M70" t="str">
            <v>Data Processing</v>
          </cell>
        </row>
        <row r="71">
          <cell r="A71"/>
          <cell r="B71" t="str">
            <v>7367</v>
          </cell>
          <cell r="C71" t="str">
            <v>DATA CONTROL TECHNICIAN LEAD</v>
          </cell>
          <cell r="D71" t="str">
            <v>B4</v>
          </cell>
          <cell r="E71" t="str">
            <v>*</v>
          </cell>
          <cell r="F71">
            <v>42</v>
          </cell>
          <cell r="I71">
            <v>2341</v>
          </cell>
          <cell r="J71">
            <v>2981</v>
          </cell>
          <cell r="K71" t="str">
            <v>62</v>
          </cell>
          <cell r="L71" t="str">
            <v>2367</v>
          </cell>
          <cell r="M71" t="str">
            <v>Data Processing</v>
          </cell>
        </row>
        <row r="72">
          <cell r="A72"/>
          <cell r="B72" t="str">
            <v>7370</v>
          </cell>
          <cell r="C72" t="str">
            <v>COMPUTER OPERATOR 1</v>
          </cell>
          <cell r="D72" t="str">
            <v>B4</v>
          </cell>
          <cell r="E72" t="str">
            <v>*</v>
          </cell>
          <cell r="F72">
            <v>27</v>
          </cell>
          <cell r="I72">
            <v>1658</v>
          </cell>
          <cell r="J72">
            <v>2086</v>
          </cell>
          <cell r="K72" t="str">
            <v>62</v>
          </cell>
          <cell r="L72" t="str">
            <v>2370</v>
          </cell>
          <cell r="M72" t="str">
            <v>Data Processing</v>
          </cell>
        </row>
        <row r="73">
          <cell r="A73"/>
          <cell r="B73" t="str">
            <v>7371</v>
          </cell>
          <cell r="C73" t="str">
            <v>COMPUTER OPERATOR 2</v>
          </cell>
          <cell r="D73" t="str">
            <v>B4</v>
          </cell>
          <cell r="E73" t="str">
            <v>*</v>
          </cell>
          <cell r="F73">
            <v>33</v>
          </cell>
          <cell r="I73">
            <v>1903</v>
          </cell>
          <cell r="J73">
            <v>2398</v>
          </cell>
          <cell r="K73" t="str">
            <v>62</v>
          </cell>
          <cell r="L73" t="str">
            <v>2371</v>
          </cell>
          <cell r="M73" t="str">
            <v>Data Processing</v>
          </cell>
        </row>
        <row r="74">
          <cell r="A74"/>
          <cell r="B74" t="str">
            <v>7372</v>
          </cell>
          <cell r="C74" t="str">
            <v>COMPUTER OPERATOR 3</v>
          </cell>
          <cell r="D74" t="str">
            <v>B4</v>
          </cell>
          <cell r="E74" t="str">
            <v>*</v>
          </cell>
          <cell r="F74">
            <v>39</v>
          </cell>
          <cell r="I74">
            <v>2184</v>
          </cell>
          <cell r="J74">
            <v>2768</v>
          </cell>
          <cell r="K74" t="str">
            <v>62</v>
          </cell>
          <cell r="L74" t="str">
            <v>2372</v>
          </cell>
          <cell r="M74" t="str">
            <v>Data Processing</v>
          </cell>
        </row>
        <row r="75">
          <cell r="A75"/>
          <cell r="B75" t="str">
            <v>7373</v>
          </cell>
          <cell r="C75" t="str">
            <v>COMPUTER OPERATOR LEAD</v>
          </cell>
          <cell r="D75" t="str">
            <v>B4</v>
          </cell>
          <cell r="E75" t="str">
            <v>*</v>
          </cell>
          <cell r="F75">
            <v>42</v>
          </cell>
          <cell r="I75">
            <v>2341</v>
          </cell>
          <cell r="J75">
            <v>2981</v>
          </cell>
          <cell r="K75" t="str">
            <v>62</v>
          </cell>
          <cell r="L75" t="str">
            <v>2373</v>
          </cell>
          <cell r="M75" t="str">
            <v>Data Processing</v>
          </cell>
        </row>
        <row r="76">
          <cell r="A76"/>
          <cell r="B76" t="str">
            <v>7383</v>
          </cell>
          <cell r="C76" t="str">
            <v>DATA ENTRY OPERATOR 1</v>
          </cell>
          <cell r="D76" t="str">
            <v>B4</v>
          </cell>
          <cell r="F76">
            <v>24</v>
          </cell>
          <cell r="I76">
            <v>1549</v>
          </cell>
          <cell r="J76">
            <v>1948</v>
          </cell>
          <cell r="K76" t="str">
            <v>50</v>
          </cell>
          <cell r="L76" t="str">
            <v>2383</v>
          </cell>
          <cell r="M76" t="str">
            <v>Data Processing</v>
          </cell>
        </row>
        <row r="77">
          <cell r="A77"/>
          <cell r="B77" t="str">
            <v>7384</v>
          </cell>
          <cell r="C77" t="str">
            <v>DATA ENTRY OPERATOR 2</v>
          </cell>
          <cell r="D77" t="str">
            <v>B4</v>
          </cell>
          <cell r="F77">
            <v>26</v>
          </cell>
          <cell r="I77">
            <v>1621</v>
          </cell>
          <cell r="J77">
            <v>2037</v>
          </cell>
          <cell r="K77" t="str">
            <v>50</v>
          </cell>
          <cell r="L77" t="str">
            <v>2384</v>
          </cell>
          <cell r="M77" t="str">
            <v>Data Processing</v>
          </cell>
        </row>
        <row r="78">
          <cell r="A78"/>
          <cell r="B78" t="str">
            <v>7385</v>
          </cell>
          <cell r="C78" t="str">
            <v>DATA ENTRY OPERATOR 3</v>
          </cell>
          <cell r="D78" t="str">
            <v>B4</v>
          </cell>
          <cell r="F78">
            <v>30</v>
          </cell>
          <cell r="I78">
            <v>1776</v>
          </cell>
          <cell r="J78">
            <v>2237</v>
          </cell>
          <cell r="K78" t="str">
            <v>50</v>
          </cell>
          <cell r="L78" t="str">
            <v>2385</v>
          </cell>
          <cell r="M78" t="str">
            <v>Data Processing</v>
          </cell>
        </row>
        <row r="79">
          <cell r="A79"/>
          <cell r="B79" t="str">
            <v>7386</v>
          </cell>
          <cell r="C79" t="str">
            <v>DATA ENTRY OPERATOR LEAD</v>
          </cell>
          <cell r="D79" t="str">
            <v>B4</v>
          </cell>
          <cell r="F79">
            <v>32</v>
          </cell>
          <cell r="I79">
            <v>1858</v>
          </cell>
          <cell r="J79">
            <v>2341</v>
          </cell>
          <cell r="K79" t="str">
            <v>50</v>
          </cell>
          <cell r="L79" t="str">
            <v>2386</v>
          </cell>
          <cell r="M79" t="str">
            <v>Data Processing</v>
          </cell>
        </row>
        <row r="80">
          <cell r="A80"/>
          <cell r="B80" t="str">
            <v>7410</v>
          </cell>
          <cell r="C80" t="str">
            <v>CURRICULUM ADVISOR</v>
          </cell>
          <cell r="D80" t="str">
            <v>B4</v>
          </cell>
          <cell r="F80">
            <v>32</v>
          </cell>
          <cell r="I80">
            <v>1858</v>
          </cell>
          <cell r="J80">
            <v>2341</v>
          </cell>
          <cell r="K80" t="str">
            <v>48</v>
          </cell>
          <cell r="M80" t="str">
            <v>Clerical Non-Supv</v>
          </cell>
        </row>
        <row r="81">
          <cell r="A81"/>
          <cell r="B81" t="str">
            <v>7472</v>
          </cell>
          <cell r="C81" t="str">
            <v>VETERAN'S ADVISOR</v>
          </cell>
          <cell r="D81" t="str">
            <v>B4</v>
          </cell>
          <cell r="F81">
            <v>34</v>
          </cell>
          <cell r="I81">
            <v>1948</v>
          </cell>
          <cell r="J81">
            <v>2453</v>
          </cell>
          <cell r="K81" t="str">
            <v>48</v>
          </cell>
          <cell r="M81" t="str">
            <v>Clerical Non-Supv</v>
          </cell>
        </row>
        <row r="82">
          <cell r="B82">
            <v>7483</v>
          </cell>
          <cell r="C82" t="str">
            <v>GRAD &amp; ACAD RECS SPEC</v>
          </cell>
          <cell r="D82" t="str">
            <v>B4</v>
          </cell>
          <cell r="F82">
            <v>38</v>
          </cell>
          <cell r="I82">
            <v>2135</v>
          </cell>
          <cell r="J82">
            <v>2699</v>
          </cell>
          <cell r="M82" t="str">
            <v>Clerical Non-Supv</v>
          </cell>
          <cell r="N82" t="str">
            <v>New</v>
          </cell>
          <cell r="O82">
            <v>35674</v>
          </cell>
        </row>
        <row r="83">
          <cell r="B83">
            <v>7484</v>
          </cell>
          <cell r="C83" t="str">
            <v>GRAD &amp; ACAD RECS SPEC - LEAD</v>
          </cell>
          <cell r="D83" t="str">
            <v>B4</v>
          </cell>
          <cell r="F83">
            <v>40</v>
          </cell>
          <cell r="I83">
            <v>2237</v>
          </cell>
          <cell r="J83">
            <v>2837</v>
          </cell>
          <cell r="M83" t="str">
            <v>Clerical Non-Supv</v>
          </cell>
          <cell r="N83" t="str">
            <v>New</v>
          </cell>
          <cell r="O83">
            <v>35674</v>
          </cell>
        </row>
        <row r="84">
          <cell r="A84"/>
          <cell r="B84" t="str">
            <v>7485</v>
          </cell>
          <cell r="C84" t="str">
            <v>CREDENTIALS EVALUATOR 1</v>
          </cell>
          <cell r="D84" t="str">
            <v>B4</v>
          </cell>
          <cell r="F84">
            <v>28</v>
          </cell>
          <cell r="I84">
            <v>1694</v>
          </cell>
          <cell r="J84">
            <v>2135</v>
          </cell>
          <cell r="K84" t="str">
            <v>50</v>
          </cell>
          <cell r="M84" t="str">
            <v>Clerical Non-Supv</v>
          </cell>
        </row>
        <row r="85">
          <cell r="A85"/>
          <cell r="B85" t="str">
            <v>7486</v>
          </cell>
          <cell r="C85" t="str">
            <v>CREDENTIALS EVALUATOR 2</v>
          </cell>
          <cell r="D85" t="str">
            <v>B4</v>
          </cell>
          <cell r="F85">
            <v>31</v>
          </cell>
          <cell r="I85">
            <v>1816</v>
          </cell>
          <cell r="J85">
            <v>2289</v>
          </cell>
          <cell r="K85" t="str">
            <v>50</v>
          </cell>
          <cell r="M85" t="str">
            <v>Clerical Non-Supv</v>
          </cell>
        </row>
        <row r="86">
          <cell r="A86"/>
          <cell r="B86" t="str">
            <v>7487</v>
          </cell>
          <cell r="C86" t="str">
            <v>CREDENTIALS EVALUATOR 3</v>
          </cell>
          <cell r="D86" t="str">
            <v>B4</v>
          </cell>
          <cell r="F86">
            <v>33</v>
          </cell>
          <cell r="I86">
            <v>1903</v>
          </cell>
          <cell r="J86">
            <v>2398</v>
          </cell>
          <cell r="K86" t="str">
            <v>50</v>
          </cell>
          <cell r="M86" t="str">
            <v>Clerical Non-Supv</v>
          </cell>
        </row>
        <row r="87">
          <cell r="A87"/>
          <cell r="B87" t="str">
            <v>7488</v>
          </cell>
          <cell r="C87" t="str">
            <v>FOREIGN ADMISSIONS EVALUATOR</v>
          </cell>
          <cell r="D87" t="str">
            <v>B4</v>
          </cell>
          <cell r="F87">
            <v>33</v>
          </cell>
          <cell r="I87">
            <v>1903</v>
          </cell>
          <cell r="J87">
            <v>2398</v>
          </cell>
          <cell r="K87" t="str">
            <v>50</v>
          </cell>
          <cell r="M87" t="str">
            <v>Clerical Non-Supv</v>
          </cell>
        </row>
        <row r="88">
          <cell r="A88"/>
          <cell r="B88" t="str">
            <v>7490</v>
          </cell>
          <cell r="C88" t="str">
            <v>ADMISSIONS SPECIALIST</v>
          </cell>
          <cell r="D88" t="str">
            <v>B4</v>
          </cell>
          <cell r="F88">
            <v>38</v>
          </cell>
          <cell r="I88">
            <v>2135</v>
          </cell>
          <cell r="J88">
            <v>2699</v>
          </cell>
          <cell r="K88" t="str">
            <v>50</v>
          </cell>
          <cell r="M88" t="str">
            <v>Clerical Non-Supv</v>
          </cell>
        </row>
        <row r="89">
          <cell r="A89" t="str">
            <v>EX</v>
          </cell>
          <cell r="B89" t="str">
            <v>7509</v>
          </cell>
          <cell r="C89" t="str">
            <v>SUPV, MEDIA TECHNICAL SVCS</v>
          </cell>
          <cell r="D89" t="str">
            <v>B4</v>
          </cell>
          <cell r="F89">
            <v>49</v>
          </cell>
          <cell r="I89">
            <v>2768</v>
          </cell>
          <cell r="J89">
            <v>3540</v>
          </cell>
          <cell r="K89" t="str">
            <v>61</v>
          </cell>
          <cell r="L89" t="str">
            <v>3509</v>
          </cell>
          <cell r="M89" t="str">
            <v>Clerical Supv</v>
          </cell>
        </row>
        <row r="90">
          <cell r="A90"/>
          <cell r="B90" t="str">
            <v>7512</v>
          </cell>
          <cell r="C90" t="str">
            <v>GRAPHIC ILLUSTRATOR</v>
          </cell>
          <cell r="D90" t="str">
            <v>B4</v>
          </cell>
          <cell r="F90">
            <v>29</v>
          </cell>
          <cell r="I90">
            <v>1736</v>
          </cell>
          <cell r="J90">
            <v>2184</v>
          </cell>
          <cell r="K90" t="str">
            <v>49</v>
          </cell>
          <cell r="L90" t="str">
            <v>3512</v>
          </cell>
          <cell r="M90" t="str">
            <v>Media Services</v>
          </cell>
        </row>
        <row r="91">
          <cell r="A91"/>
          <cell r="B91" t="str">
            <v>7514</v>
          </cell>
          <cell r="C91" t="str">
            <v>GRAPHIC DESIGNER/ILLUSTRATOR</v>
          </cell>
          <cell r="D91" t="str">
            <v>B4</v>
          </cell>
          <cell r="F91">
            <v>39</v>
          </cell>
          <cell r="I91">
            <v>2184</v>
          </cell>
          <cell r="J91">
            <v>2768</v>
          </cell>
          <cell r="K91" t="str">
            <v>49</v>
          </cell>
          <cell r="L91" t="str">
            <v>3514</v>
          </cell>
          <cell r="M91" t="str">
            <v>Media Services</v>
          </cell>
        </row>
        <row r="92">
          <cell r="B92" t="str">
            <v>7515</v>
          </cell>
          <cell r="C92" t="str">
            <v>GRAPHIC DESIGNER/ILLUST LEAD</v>
          </cell>
          <cell r="D92" t="str">
            <v>B4</v>
          </cell>
          <cell r="F92">
            <v>45</v>
          </cell>
          <cell r="I92">
            <v>2514</v>
          </cell>
          <cell r="J92">
            <v>3209</v>
          </cell>
          <cell r="K92" t="str">
            <v>49</v>
          </cell>
          <cell r="L92" t="str">
            <v>3515</v>
          </cell>
          <cell r="M92" t="str">
            <v>Clerical Non-Supv</v>
          </cell>
        </row>
        <row r="93">
          <cell r="A93" t="str">
            <v>EX</v>
          </cell>
          <cell r="B93" t="str">
            <v>7516</v>
          </cell>
          <cell r="C93" t="str">
            <v>GRAPHIC DESIGNER/ILLUST SUPV</v>
          </cell>
          <cell r="D93" t="str">
            <v>B4</v>
          </cell>
          <cell r="F93">
            <v>49</v>
          </cell>
          <cell r="I93">
            <v>2768</v>
          </cell>
          <cell r="J93">
            <v>3540</v>
          </cell>
          <cell r="K93" t="str">
            <v>49</v>
          </cell>
          <cell r="L93" t="str">
            <v>3516</v>
          </cell>
          <cell r="M93" t="str">
            <v>Clerical Supv</v>
          </cell>
        </row>
        <row r="94">
          <cell r="B94" t="str">
            <v>7520</v>
          </cell>
          <cell r="C94" t="str">
            <v>MEDIA TECHNICIAN</v>
          </cell>
          <cell r="D94" t="str">
            <v>B4</v>
          </cell>
          <cell r="F94">
            <v>27</v>
          </cell>
          <cell r="I94">
            <v>1658</v>
          </cell>
          <cell r="J94">
            <v>2086</v>
          </cell>
          <cell r="K94" t="str">
            <v>61</v>
          </cell>
          <cell r="L94" t="str">
            <v>3520</v>
          </cell>
          <cell r="M94" t="str">
            <v>Clerical Non-Supv</v>
          </cell>
        </row>
        <row r="95">
          <cell r="B95" t="str">
            <v>7521</v>
          </cell>
          <cell r="C95" t="str">
            <v>MEDIA TECHNICIAN SENIOR</v>
          </cell>
          <cell r="D95" t="str">
            <v>B4</v>
          </cell>
          <cell r="F95">
            <v>35</v>
          </cell>
          <cell r="I95">
            <v>1990</v>
          </cell>
          <cell r="J95">
            <v>2514</v>
          </cell>
          <cell r="K95" t="str">
            <v>61</v>
          </cell>
          <cell r="L95" t="str">
            <v>3521</v>
          </cell>
          <cell r="M95" t="str">
            <v>Clerical Non-Supv</v>
          </cell>
        </row>
        <row r="96">
          <cell r="B96" t="str">
            <v>7522</v>
          </cell>
          <cell r="C96" t="str">
            <v>MEDIA TECHNICIAN SUPERVISOR</v>
          </cell>
          <cell r="D96" t="str">
            <v>B4</v>
          </cell>
          <cell r="F96">
            <v>41</v>
          </cell>
          <cell r="I96">
            <v>2289</v>
          </cell>
          <cell r="J96">
            <v>2907</v>
          </cell>
          <cell r="K96" t="str">
            <v>61</v>
          </cell>
          <cell r="L96" t="str">
            <v>3522</v>
          </cell>
          <cell r="M96" t="str">
            <v>Clerical Supv</v>
          </cell>
        </row>
        <row r="97">
          <cell r="B97" t="str">
            <v>7523</v>
          </cell>
          <cell r="C97" t="str">
            <v>MEDIA TECHNICIAN LEAD</v>
          </cell>
          <cell r="D97" t="str">
            <v>B4</v>
          </cell>
          <cell r="F97">
            <v>38</v>
          </cell>
          <cell r="I97">
            <v>2135</v>
          </cell>
          <cell r="J97">
            <v>2699</v>
          </cell>
          <cell r="K97" t="str">
            <v>61</v>
          </cell>
          <cell r="L97" t="str">
            <v>3523</v>
          </cell>
          <cell r="M97" t="str">
            <v>Clerical Non-Supv</v>
          </cell>
        </row>
        <row r="98">
          <cell r="A98"/>
          <cell r="B98" t="str">
            <v>7529</v>
          </cell>
          <cell r="C98" t="str">
            <v>MEDIA MAINT TECH 1</v>
          </cell>
          <cell r="D98" t="str">
            <v>B4</v>
          </cell>
          <cell r="F98">
            <v>35</v>
          </cell>
          <cell r="I98">
            <v>1990</v>
          </cell>
          <cell r="J98">
            <v>2514</v>
          </cell>
          <cell r="K98" t="str">
            <v>61</v>
          </cell>
          <cell r="L98" t="str">
            <v>3529</v>
          </cell>
          <cell r="M98" t="str">
            <v>Media Services</v>
          </cell>
        </row>
        <row r="99">
          <cell r="A99"/>
          <cell r="B99" t="str">
            <v>7530</v>
          </cell>
          <cell r="C99" t="str">
            <v>MEDIA MAINT TECH 2</v>
          </cell>
          <cell r="D99" t="str">
            <v>B4</v>
          </cell>
          <cell r="F99">
            <v>41</v>
          </cell>
          <cell r="I99">
            <v>2289</v>
          </cell>
          <cell r="J99">
            <v>2907</v>
          </cell>
          <cell r="K99" t="str">
            <v>61</v>
          </cell>
          <cell r="L99" t="str">
            <v>3530</v>
          </cell>
          <cell r="M99" t="str">
            <v>Media Services</v>
          </cell>
        </row>
        <row r="100">
          <cell r="A100"/>
          <cell r="B100" t="str">
            <v>7531</v>
          </cell>
          <cell r="C100" t="str">
            <v>MEDIA MAINT TECH 3</v>
          </cell>
          <cell r="D100" t="str">
            <v>B4</v>
          </cell>
          <cell r="F100">
            <v>45</v>
          </cell>
          <cell r="I100">
            <v>2514</v>
          </cell>
          <cell r="J100">
            <v>3209</v>
          </cell>
          <cell r="K100" t="str">
            <v>61</v>
          </cell>
          <cell r="L100" t="str">
            <v>3531</v>
          </cell>
          <cell r="M100" t="str">
            <v>Media Services</v>
          </cell>
        </row>
        <row r="101">
          <cell r="A101" t="str">
            <v>EX</v>
          </cell>
          <cell r="B101" t="str">
            <v>7532</v>
          </cell>
          <cell r="C101" t="str">
            <v>MEDIA MAINT SUPV</v>
          </cell>
          <cell r="D101" t="str">
            <v>B4</v>
          </cell>
          <cell r="F101">
            <v>49</v>
          </cell>
          <cell r="I101">
            <v>2768</v>
          </cell>
          <cell r="J101">
            <v>3540</v>
          </cell>
          <cell r="K101" t="str">
            <v>61</v>
          </cell>
          <cell r="L101" t="str">
            <v>3532</v>
          </cell>
          <cell r="M101" t="str">
            <v>Clerical Supv</v>
          </cell>
        </row>
        <row r="102">
          <cell r="A102"/>
          <cell r="B102" t="str">
            <v>7533</v>
          </cell>
          <cell r="C102" t="str">
            <v>MEDIA MAINT TECH LEAD</v>
          </cell>
          <cell r="D102" t="str">
            <v>B4</v>
          </cell>
          <cell r="F102">
            <v>47</v>
          </cell>
          <cell r="I102">
            <v>2635</v>
          </cell>
          <cell r="J102">
            <v>3373</v>
          </cell>
          <cell r="K102" t="str">
            <v>61</v>
          </cell>
          <cell r="L102" t="str">
            <v>3533</v>
          </cell>
          <cell r="M102" t="str">
            <v>Media Services</v>
          </cell>
        </row>
        <row r="103">
          <cell r="A103"/>
          <cell r="B103" t="str">
            <v>7540</v>
          </cell>
          <cell r="C103" t="str">
            <v>MEDIA ENGINEER A</v>
          </cell>
          <cell r="D103" t="str">
            <v>B4</v>
          </cell>
          <cell r="F103">
            <v>51</v>
          </cell>
          <cell r="I103">
            <v>2907</v>
          </cell>
          <cell r="J103">
            <v>3721</v>
          </cell>
          <cell r="K103" t="str">
            <v>42</v>
          </cell>
          <cell r="L103" t="str">
            <v>3540</v>
          </cell>
          <cell r="M103" t="str">
            <v>Media Services</v>
          </cell>
        </row>
        <row r="104">
          <cell r="A104" t="str">
            <v>EX</v>
          </cell>
          <cell r="B104" t="str">
            <v>7541</v>
          </cell>
          <cell r="C104" t="str">
            <v>MEDIA ENGINEER B</v>
          </cell>
          <cell r="D104" t="str">
            <v>B4</v>
          </cell>
          <cell r="F104">
            <v>56</v>
          </cell>
          <cell r="I104">
            <v>3290</v>
          </cell>
          <cell r="J104">
            <v>4209</v>
          </cell>
          <cell r="K104" t="str">
            <v>42</v>
          </cell>
          <cell r="L104" t="str">
            <v>3541</v>
          </cell>
          <cell r="M104" t="str">
            <v>Clerical Supv</v>
          </cell>
        </row>
        <row r="105">
          <cell r="A105"/>
          <cell r="B105" t="str">
            <v>7545</v>
          </cell>
          <cell r="C105" t="str">
            <v>TV/VIDEO EQUIPMENT OPERATOR 1</v>
          </cell>
          <cell r="D105" t="str">
            <v>B4</v>
          </cell>
          <cell r="F105">
            <v>26</v>
          </cell>
          <cell r="I105">
            <v>1621</v>
          </cell>
          <cell r="J105">
            <v>2037</v>
          </cell>
          <cell r="K105" t="str">
            <v>61</v>
          </cell>
          <cell r="L105" t="str">
            <v>3545</v>
          </cell>
          <cell r="M105" t="str">
            <v>Media Services</v>
          </cell>
        </row>
        <row r="106">
          <cell r="A106"/>
          <cell r="B106" t="str">
            <v>7546</v>
          </cell>
          <cell r="C106" t="str">
            <v>TV/VIDEO EQUIPMENT OPERATOR 2</v>
          </cell>
          <cell r="D106" t="str">
            <v>B4</v>
          </cell>
          <cell r="F106">
            <v>31</v>
          </cell>
          <cell r="I106">
            <v>1816</v>
          </cell>
          <cell r="J106">
            <v>2289</v>
          </cell>
          <cell r="K106" t="str">
            <v>61</v>
          </cell>
          <cell r="L106" t="str">
            <v>3546</v>
          </cell>
          <cell r="M106" t="str">
            <v>Media Services</v>
          </cell>
        </row>
        <row r="107">
          <cell r="A107"/>
          <cell r="B107" t="str">
            <v>7547</v>
          </cell>
          <cell r="C107" t="str">
            <v>TV/VIDEO EQUIPMENT OPERATOR LEAD</v>
          </cell>
          <cell r="D107" t="str">
            <v>B4</v>
          </cell>
          <cell r="F107">
            <v>34</v>
          </cell>
          <cell r="I107">
            <v>1948</v>
          </cell>
          <cell r="J107">
            <v>2453</v>
          </cell>
          <cell r="K107" t="str">
            <v>61</v>
          </cell>
          <cell r="L107" t="str">
            <v>3547</v>
          </cell>
          <cell r="M107" t="str">
            <v>Media Services</v>
          </cell>
        </row>
        <row r="108">
          <cell r="A108"/>
          <cell r="B108" t="str">
            <v>7550</v>
          </cell>
          <cell r="C108" t="str">
            <v>BROADCAST TECHNICIAN 1</v>
          </cell>
          <cell r="D108" t="str">
            <v>B4</v>
          </cell>
          <cell r="E108" t="str">
            <v>*</v>
          </cell>
          <cell r="F108">
            <v>39</v>
          </cell>
          <cell r="I108">
            <v>2184</v>
          </cell>
          <cell r="J108">
            <v>2768</v>
          </cell>
          <cell r="K108" t="str">
            <v>61</v>
          </cell>
          <cell r="L108" t="str">
            <v>3550</v>
          </cell>
          <cell r="M108" t="str">
            <v>Media Services</v>
          </cell>
        </row>
        <row r="109">
          <cell r="A109"/>
          <cell r="B109" t="str">
            <v>7551</v>
          </cell>
          <cell r="C109" t="str">
            <v>BROADCAST TECHNICIAN 2</v>
          </cell>
          <cell r="D109" t="str">
            <v>B4</v>
          </cell>
          <cell r="E109" t="str">
            <v>*</v>
          </cell>
          <cell r="F109">
            <v>45</v>
          </cell>
          <cell r="I109">
            <v>2514</v>
          </cell>
          <cell r="J109">
            <v>3209</v>
          </cell>
          <cell r="K109" t="str">
            <v>61</v>
          </cell>
          <cell r="L109" t="str">
            <v>3551</v>
          </cell>
          <cell r="M109" t="str">
            <v>Media Services</v>
          </cell>
        </row>
        <row r="110">
          <cell r="A110"/>
          <cell r="B110" t="str">
            <v>7552</v>
          </cell>
          <cell r="C110" t="str">
            <v>BROADCAST TECHNICIAN 3</v>
          </cell>
          <cell r="D110" t="str">
            <v>B4</v>
          </cell>
          <cell r="E110" t="str">
            <v>*</v>
          </cell>
          <cell r="F110">
            <v>49</v>
          </cell>
          <cell r="I110">
            <v>2768</v>
          </cell>
          <cell r="J110">
            <v>3540</v>
          </cell>
          <cell r="K110" t="str">
            <v>61</v>
          </cell>
          <cell r="L110" t="str">
            <v>3552</v>
          </cell>
          <cell r="M110" t="str">
            <v>Media Services</v>
          </cell>
        </row>
        <row r="111">
          <cell r="A111"/>
          <cell r="B111" t="str">
            <v>7557</v>
          </cell>
          <cell r="C111" t="str">
            <v>MEDIA/FILM CLERK 1</v>
          </cell>
          <cell r="D111" t="str">
            <v>B4</v>
          </cell>
          <cell r="F111">
            <v>23</v>
          </cell>
          <cell r="I111">
            <v>1516</v>
          </cell>
          <cell r="J111">
            <v>1903</v>
          </cell>
          <cell r="K111" t="str">
            <v>50</v>
          </cell>
          <cell r="M111" t="str">
            <v>Clerical Non-Supv</v>
          </cell>
        </row>
        <row r="112">
          <cell r="A112"/>
          <cell r="B112" t="str">
            <v>7558</v>
          </cell>
          <cell r="C112" t="str">
            <v>MEDIA/FILM CLERK 2</v>
          </cell>
          <cell r="D112" t="str">
            <v>B4</v>
          </cell>
          <cell r="F112">
            <v>25</v>
          </cell>
          <cell r="I112">
            <v>1583</v>
          </cell>
          <cell r="J112">
            <v>1990</v>
          </cell>
          <cell r="K112" t="str">
            <v>50</v>
          </cell>
          <cell r="M112" t="str">
            <v>Clerical Non-Supv</v>
          </cell>
        </row>
        <row r="113">
          <cell r="A113"/>
          <cell r="B113" t="str">
            <v>7559</v>
          </cell>
          <cell r="C113" t="str">
            <v>MEDIA/FILM CLERK 3</v>
          </cell>
          <cell r="D113" t="str">
            <v>B4</v>
          </cell>
          <cell r="F113">
            <v>30</v>
          </cell>
          <cell r="I113">
            <v>1776</v>
          </cell>
          <cell r="J113">
            <v>2237</v>
          </cell>
          <cell r="K113" t="str">
            <v>50</v>
          </cell>
          <cell r="M113" t="str">
            <v>Clerical Non-Supv</v>
          </cell>
        </row>
        <row r="114">
          <cell r="A114"/>
          <cell r="B114" t="str">
            <v>7560</v>
          </cell>
          <cell r="C114" t="str">
            <v>MEDIA SERVICES OPERATOR</v>
          </cell>
          <cell r="D114" t="str">
            <v>B4</v>
          </cell>
          <cell r="F114">
            <v>25</v>
          </cell>
          <cell r="I114">
            <v>1583</v>
          </cell>
          <cell r="J114">
            <v>1990</v>
          </cell>
          <cell r="K114" t="str">
            <v>61</v>
          </cell>
          <cell r="M114" t="str">
            <v>Media Services</v>
          </cell>
        </row>
        <row r="115">
          <cell r="A115"/>
          <cell r="B115" t="str">
            <v>7561</v>
          </cell>
          <cell r="C115" t="str">
            <v>MEDIA SERVICES DISPATCHER</v>
          </cell>
          <cell r="D115" t="str">
            <v>B4</v>
          </cell>
          <cell r="F115">
            <v>30</v>
          </cell>
          <cell r="I115">
            <v>1776</v>
          </cell>
          <cell r="J115">
            <v>2237</v>
          </cell>
          <cell r="K115" t="str">
            <v>61</v>
          </cell>
          <cell r="M115" t="str">
            <v>Media Services</v>
          </cell>
        </row>
        <row r="116">
          <cell r="A116"/>
          <cell r="B116" t="str">
            <v>7562</v>
          </cell>
          <cell r="C116" t="str">
            <v>MEDIA LABORATORY COORD</v>
          </cell>
          <cell r="D116" t="str">
            <v>B4</v>
          </cell>
          <cell r="F116">
            <v>32</v>
          </cell>
          <cell r="I116">
            <v>1858</v>
          </cell>
          <cell r="J116">
            <v>2341</v>
          </cell>
          <cell r="K116" t="str">
            <v>61</v>
          </cell>
          <cell r="M116" t="str">
            <v>Media Services</v>
          </cell>
        </row>
        <row r="117">
          <cell r="A117"/>
          <cell r="B117" t="str">
            <v>7580</v>
          </cell>
          <cell r="C117" t="str">
            <v>ELECTRON MEDIA PRODUCER 1</v>
          </cell>
          <cell r="D117" t="str">
            <v>B4</v>
          </cell>
          <cell r="F117">
            <v>40</v>
          </cell>
          <cell r="I117">
            <v>2237</v>
          </cell>
          <cell r="J117">
            <v>2837</v>
          </cell>
          <cell r="K117" t="str">
            <v>61</v>
          </cell>
          <cell r="L117" t="str">
            <v>3580</v>
          </cell>
          <cell r="M117" t="str">
            <v>Media Services</v>
          </cell>
        </row>
        <row r="118">
          <cell r="A118"/>
          <cell r="B118" t="str">
            <v>7581</v>
          </cell>
          <cell r="C118" t="str">
            <v>ELECTRON MEDIA PRODUCER 2</v>
          </cell>
          <cell r="D118" t="str">
            <v>B4</v>
          </cell>
          <cell r="F118">
            <v>46</v>
          </cell>
          <cell r="I118">
            <v>2573</v>
          </cell>
          <cell r="J118">
            <v>3290</v>
          </cell>
          <cell r="K118" t="str">
            <v>61</v>
          </cell>
          <cell r="L118" t="str">
            <v>3581</v>
          </cell>
          <cell r="M118" t="str">
            <v>Media Services</v>
          </cell>
        </row>
        <row r="119">
          <cell r="B119" t="str">
            <v>7592</v>
          </cell>
          <cell r="C119" t="str">
            <v>EMPLOYMENT TRAINING SPEC ASST</v>
          </cell>
          <cell r="D119" t="str">
            <v>B4</v>
          </cell>
          <cell r="F119">
            <v>32</v>
          </cell>
          <cell r="I119">
            <v>1858</v>
          </cell>
          <cell r="J119">
            <v>2341</v>
          </cell>
          <cell r="K119" t="str">
            <v>47</v>
          </cell>
          <cell r="M119" t="str">
            <v>Clerical Non-Supv</v>
          </cell>
        </row>
        <row r="120">
          <cell r="B120" t="str">
            <v>7593</v>
          </cell>
          <cell r="C120" t="str">
            <v>EMPLOYMENT TRAINING SPEC1</v>
          </cell>
          <cell r="D120" t="str">
            <v>B4</v>
          </cell>
          <cell r="F120">
            <v>37</v>
          </cell>
          <cell r="I120">
            <v>2086</v>
          </cell>
          <cell r="J120">
            <v>2635</v>
          </cell>
          <cell r="K120" t="str">
            <v>47</v>
          </cell>
          <cell r="M120" t="str">
            <v>Clerical Non-Supv</v>
          </cell>
          <cell r="N120" t="str">
            <v>T</v>
          </cell>
          <cell r="O120">
            <v>35800</v>
          </cell>
        </row>
        <row r="121">
          <cell r="B121" t="str">
            <v>7594</v>
          </cell>
          <cell r="C121" t="str">
            <v>EMPLOYMENT TRAINING SPEC LEAD</v>
          </cell>
          <cell r="D121" t="str">
            <v>B4</v>
          </cell>
          <cell r="F121">
            <v>43</v>
          </cell>
          <cell r="I121">
            <v>2398</v>
          </cell>
          <cell r="J121">
            <v>3052</v>
          </cell>
          <cell r="K121" t="str">
            <v>47</v>
          </cell>
          <cell r="M121" t="str">
            <v>Clerical Non-Supv</v>
          </cell>
        </row>
        <row r="122">
          <cell r="B122">
            <v>7595</v>
          </cell>
          <cell r="C122" t="str">
            <v>EMPLOYMENT TRAINING SPEC 2</v>
          </cell>
          <cell r="D122" t="str">
            <v>B4</v>
          </cell>
          <cell r="F122">
            <v>43</v>
          </cell>
          <cell r="I122">
            <v>2398</v>
          </cell>
          <cell r="J122">
            <v>3052</v>
          </cell>
          <cell r="K122" t="str">
            <v>47</v>
          </cell>
          <cell r="M122" t="str">
            <v>Clerical Non-Supv</v>
          </cell>
          <cell r="N122" t="str">
            <v>New</v>
          </cell>
          <cell r="O122">
            <v>35800</v>
          </cell>
        </row>
        <row r="123">
          <cell r="A123"/>
          <cell r="B123" t="str">
            <v>7613</v>
          </cell>
          <cell r="C123" t="str">
            <v>BOOK PRODUCTION COORD</v>
          </cell>
          <cell r="D123" t="str">
            <v>B4</v>
          </cell>
          <cell r="F123">
            <v>41</v>
          </cell>
          <cell r="I123">
            <v>2289</v>
          </cell>
          <cell r="J123">
            <v>2907</v>
          </cell>
          <cell r="K123" t="str">
            <v>61</v>
          </cell>
          <cell r="M123" t="str">
            <v>Clerical Non-Supv</v>
          </cell>
        </row>
        <row r="124">
          <cell r="A124"/>
          <cell r="B124" t="str">
            <v>7646</v>
          </cell>
          <cell r="C124" t="str">
            <v>TRAFFIC GUIDE</v>
          </cell>
          <cell r="D124" t="str">
            <v>B4</v>
          </cell>
          <cell r="F124">
            <v>29</v>
          </cell>
          <cell r="I124">
            <v>1736</v>
          </cell>
          <cell r="J124">
            <v>2184</v>
          </cell>
          <cell r="K124" t="str">
            <v>81</v>
          </cell>
          <cell r="L124" t="str">
            <v>2646</v>
          </cell>
          <cell r="M124" t="str">
            <v>Clerical Non-Supv</v>
          </cell>
        </row>
        <row r="125">
          <cell r="A125"/>
          <cell r="B125" t="str">
            <v>7647</v>
          </cell>
          <cell r="C125" t="str">
            <v>TRAFFIC GUIDE LEAD</v>
          </cell>
          <cell r="D125" t="str">
            <v>B4</v>
          </cell>
          <cell r="F125">
            <v>31</v>
          </cell>
          <cell r="I125">
            <v>1816</v>
          </cell>
          <cell r="J125">
            <v>2289</v>
          </cell>
          <cell r="K125" t="str">
            <v>81</v>
          </cell>
          <cell r="L125" t="str">
            <v>2647</v>
          </cell>
          <cell r="M125" t="str">
            <v>Clerical Non-Supv</v>
          </cell>
        </row>
        <row r="126">
          <cell r="B126" t="str">
            <v>7650</v>
          </cell>
          <cell r="C126" t="str">
            <v>DUPLICATING SERVICES SUPV</v>
          </cell>
          <cell r="D126" t="str">
            <v>B4</v>
          </cell>
          <cell r="F126">
            <v>36</v>
          </cell>
          <cell r="G126" t="str">
            <v>G</v>
          </cell>
          <cell r="I126">
            <v>2341</v>
          </cell>
          <cell r="J126">
            <v>2573</v>
          </cell>
          <cell r="K126" t="str">
            <v>63</v>
          </cell>
          <cell r="L126" t="str">
            <v>3650</v>
          </cell>
          <cell r="M126" t="str">
            <v>Clerical Supv</v>
          </cell>
        </row>
        <row r="127">
          <cell r="A127" t="str">
            <v>EX</v>
          </cell>
          <cell r="B127" t="str">
            <v>7651</v>
          </cell>
          <cell r="C127" t="str">
            <v>PARKING SUPV 3</v>
          </cell>
          <cell r="D127" t="str">
            <v>B4</v>
          </cell>
          <cell r="F127">
            <v>44</v>
          </cell>
          <cell r="I127">
            <v>2453</v>
          </cell>
          <cell r="J127">
            <v>3130</v>
          </cell>
          <cell r="K127" t="str">
            <v>81</v>
          </cell>
          <cell r="L127" t="str">
            <v>2655</v>
          </cell>
          <cell r="M127" t="str">
            <v>Clerical Supv</v>
          </cell>
        </row>
        <row r="128">
          <cell r="A128"/>
          <cell r="B128" t="str">
            <v>7652</v>
          </cell>
          <cell r="C128" t="str">
            <v>PARKING SUPV 1</v>
          </cell>
          <cell r="D128" t="str">
            <v>B4</v>
          </cell>
          <cell r="F128">
            <v>34</v>
          </cell>
          <cell r="I128">
            <v>1948</v>
          </cell>
          <cell r="J128">
            <v>2453</v>
          </cell>
          <cell r="K128" t="str">
            <v>81</v>
          </cell>
          <cell r="L128" t="str">
            <v>2653</v>
          </cell>
          <cell r="M128" t="str">
            <v>Clerical Supv</v>
          </cell>
        </row>
        <row r="129">
          <cell r="A129" t="str">
            <v>EX</v>
          </cell>
          <cell r="B129" t="str">
            <v>7653</v>
          </cell>
          <cell r="C129" t="str">
            <v>PARKING SUPV 2</v>
          </cell>
          <cell r="D129" t="str">
            <v>B4</v>
          </cell>
          <cell r="F129">
            <v>40</v>
          </cell>
          <cell r="I129">
            <v>2237</v>
          </cell>
          <cell r="J129">
            <v>2837</v>
          </cell>
          <cell r="K129" t="str">
            <v>81</v>
          </cell>
          <cell r="L129" t="str">
            <v>2654</v>
          </cell>
          <cell r="M129" t="str">
            <v>Clerical Supv</v>
          </cell>
        </row>
        <row r="130">
          <cell r="A130"/>
          <cell r="B130" t="str">
            <v>7654</v>
          </cell>
          <cell r="C130" t="str">
            <v>COPY MACHINE OPERATOR</v>
          </cell>
          <cell r="D130" t="str">
            <v>B4</v>
          </cell>
          <cell r="F130">
            <v>24</v>
          </cell>
          <cell r="I130">
            <v>1549</v>
          </cell>
          <cell r="J130">
            <v>1948</v>
          </cell>
          <cell r="K130" t="str">
            <v>50</v>
          </cell>
          <cell r="L130" t="str">
            <v>3654</v>
          </cell>
          <cell r="M130" t="str">
            <v>Clerical Non-Supv</v>
          </cell>
        </row>
        <row r="131">
          <cell r="A131"/>
          <cell r="B131" t="str">
            <v>7655</v>
          </cell>
          <cell r="C131" t="str">
            <v>COPY MACHINE OPERATOR LEAD</v>
          </cell>
          <cell r="D131" t="str">
            <v>B4</v>
          </cell>
          <cell r="F131">
            <v>28</v>
          </cell>
          <cell r="I131">
            <v>1694</v>
          </cell>
          <cell r="J131">
            <v>2135</v>
          </cell>
          <cell r="K131" t="str">
            <v>50</v>
          </cell>
          <cell r="L131" t="str">
            <v>3655</v>
          </cell>
          <cell r="M131" t="str">
            <v>Clerical Non-Supv</v>
          </cell>
        </row>
        <row r="132">
          <cell r="B132" t="str">
            <v>7656</v>
          </cell>
          <cell r="C132" t="str">
            <v>COPY CENTER LEAD A</v>
          </cell>
          <cell r="D132" t="str">
            <v>B4</v>
          </cell>
          <cell r="F132">
            <v>30</v>
          </cell>
          <cell r="I132">
            <v>1776</v>
          </cell>
          <cell r="J132">
            <v>2237</v>
          </cell>
          <cell r="K132" t="str">
            <v>50</v>
          </cell>
          <cell r="L132" t="str">
            <v>3656</v>
          </cell>
          <cell r="M132" t="str">
            <v>Clerical Non-Supv</v>
          </cell>
        </row>
        <row r="133">
          <cell r="B133" t="str">
            <v>7657</v>
          </cell>
          <cell r="C133" t="str">
            <v>COPY CENTER LEAD B</v>
          </cell>
          <cell r="D133" t="str">
            <v>B4</v>
          </cell>
          <cell r="F133">
            <v>33</v>
          </cell>
          <cell r="I133">
            <v>1903</v>
          </cell>
          <cell r="J133">
            <v>2398</v>
          </cell>
          <cell r="K133" t="str">
            <v>50</v>
          </cell>
          <cell r="L133" t="str">
            <v>3657</v>
          </cell>
          <cell r="M133" t="str">
            <v>Clerical Non-Supv</v>
          </cell>
        </row>
        <row r="134">
          <cell r="A134"/>
          <cell r="B134" t="str">
            <v>7658</v>
          </cell>
          <cell r="C134" t="str">
            <v>PARKING CHECKER</v>
          </cell>
          <cell r="D134" t="str">
            <v>B4</v>
          </cell>
          <cell r="F134">
            <v>29</v>
          </cell>
          <cell r="I134">
            <v>1736</v>
          </cell>
          <cell r="J134">
            <v>2184</v>
          </cell>
          <cell r="K134" t="str">
            <v>81</v>
          </cell>
          <cell r="L134" t="str">
            <v>2658</v>
          </cell>
          <cell r="M134" t="str">
            <v>Clerical Non-Supv</v>
          </cell>
        </row>
        <row r="135">
          <cell r="A135"/>
          <cell r="B135" t="str">
            <v>7702</v>
          </cell>
          <cell r="C135" t="str">
            <v>INVENTORY INSPECTOR 1</v>
          </cell>
          <cell r="D135" t="str">
            <v>B4</v>
          </cell>
          <cell r="F135">
            <v>27</v>
          </cell>
          <cell r="I135">
            <v>1658</v>
          </cell>
          <cell r="J135">
            <v>2086</v>
          </cell>
          <cell r="K135" t="str">
            <v>86</v>
          </cell>
          <cell r="L135" t="str">
            <v>5702</v>
          </cell>
          <cell r="M135" t="str">
            <v>Clerical Non-Supv</v>
          </cell>
        </row>
        <row r="136">
          <cell r="A136"/>
          <cell r="B136" t="str">
            <v>7703</v>
          </cell>
          <cell r="C136" t="str">
            <v>INVENTORY INSPECTOR 2</v>
          </cell>
          <cell r="D136" t="str">
            <v>B4</v>
          </cell>
          <cell r="F136">
            <v>32</v>
          </cell>
          <cell r="I136">
            <v>1858</v>
          </cell>
          <cell r="J136">
            <v>2341</v>
          </cell>
          <cell r="K136" t="str">
            <v>86</v>
          </cell>
          <cell r="L136" t="str">
            <v>5703</v>
          </cell>
          <cell r="M136" t="str">
            <v>Clerical Non-Supv</v>
          </cell>
        </row>
        <row r="137">
          <cell r="A137"/>
          <cell r="B137" t="str">
            <v>7769</v>
          </cell>
          <cell r="C137" t="str">
            <v>SCIENTIFIC STORES ATTENDANT</v>
          </cell>
          <cell r="D137" t="str">
            <v>B4</v>
          </cell>
          <cell r="F137">
            <v>33</v>
          </cell>
          <cell r="I137">
            <v>1903</v>
          </cell>
          <cell r="J137">
            <v>2398</v>
          </cell>
          <cell r="K137" t="str">
            <v>86</v>
          </cell>
          <cell r="L137" t="str">
            <v>5769</v>
          </cell>
          <cell r="M137" t="str">
            <v>Clerical Non-Supv</v>
          </cell>
        </row>
        <row r="138">
          <cell r="A138"/>
          <cell r="B138" t="str">
            <v>7792</v>
          </cell>
          <cell r="C138" t="str">
            <v>MAILING LIST EQUIPMENT OPR 1</v>
          </cell>
          <cell r="D138" t="str">
            <v>B4</v>
          </cell>
          <cell r="F138">
            <v>24</v>
          </cell>
          <cell r="I138">
            <v>1549</v>
          </cell>
          <cell r="J138">
            <v>1948</v>
          </cell>
          <cell r="K138" t="str">
            <v>50</v>
          </cell>
          <cell r="L138" t="str">
            <v>5792</v>
          </cell>
          <cell r="M138" t="str">
            <v>Clerical Non-Supv</v>
          </cell>
        </row>
        <row r="139">
          <cell r="A139"/>
          <cell r="B139" t="str">
            <v>7793</v>
          </cell>
          <cell r="C139" t="str">
            <v>MAILING LIST EQUIPMENT OPR 2</v>
          </cell>
          <cell r="D139" t="str">
            <v>B4</v>
          </cell>
          <cell r="F139">
            <v>28</v>
          </cell>
          <cell r="I139">
            <v>1694</v>
          </cell>
          <cell r="J139">
            <v>2135</v>
          </cell>
          <cell r="K139" t="str">
            <v>50</v>
          </cell>
          <cell r="L139" t="str">
            <v>5793</v>
          </cell>
          <cell r="M139" t="str">
            <v>Clerical Non-Supv</v>
          </cell>
        </row>
        <row r="140">
          <cell r="B140" t="str">
            <v>8004</v>
          </cell>
          <cell r="C140" t="str">
            <v>DIETARY UNIT CLERK</v>
          </cell>
          <cell r="D140" t="str">
            <v>B4</v>
          </cell>
          <cell r="F140">
            <v>28</v>
          </cell>
          <cell r="I140">
            <v>1694</v>
          </cell>
          <cell r="J140">
            <v>2135</v>
          </cell>
          <cell r="K140" t="str">
            <v>50</v>
          </cell>
          <cell r="L140" t="str">
            <v>6004</v>
          </cell>
          <cell r="M140" t="str">
            <v>Clerical Non-Supv</v>
          </cell>
        </row>
        <row r="141">
          <cell r="A141"/>
          <cell r="B141" t="str">
            <v>8010</v>
          </cell>
          <cell r="C141" t="str">
            <v>PATIENT REGISTRATION REP</v>
          </cell>
          <cell r="D141" t="str">
            <v>B4</v>
          </cell>
          <cell r="F141">
            <v>34</v>
          </cell>
          <cell r="I141">
            <v>1948</v>
          </cell>
          <cell r="J141">
            <v>2453</v>
          </cell>
          <cell r="K141" t="str">
            <v>50</v>
          </cell>
          <cell r="L141" t="str">
            <v>6010</v>
          </cell>
          <cell r="M141" t="str">
            <v>Clerical Non-Supv</v>
          </cell>
        </row>
        <row r="142">
          <cell r="A142"/>
          <cell r="B142" t="str">
            <v>8011</v>
          </cell>
          <cell r="C142" t="str">
            <v>PATIENT REGISTRATION REP LEAD</v>
          </cell>
          <cell r="D142" t="str">
            <v>B4</v>
          </cell>
          <cell r="F142">
            <v>36</v>
          </cell>
          <cell r="I142">
            <v>2037</v>
          </cell>
          <cell r="J142">
            <v>2573</v>
          </cell>
          <cell r="K142" t="str">
            <v>50</v>
          </cell>
          <cell r="L142" t="str">
            <v>6011</v>
          </cell>
          <cell r="M142" t="str">
            <v>Clerical Supv</v>
          </cell>
        </row>
        <row r="143">
          <cell r="A143"/>
          <cell r="B143" t="str">
            <v>8012</v>
          </cell>
          <cell r="C143" t="str">
            <v>PATIENT REGISTRATION REP SUPV</v>
          </cell>
          <cell r="D143" t="str">
            <v>B4</v>
          </cell>
          <cell r="F143">
            <v>44</v>
          </cell>
          <cell r="I143">
            <v>2453</v>
          </cell>
          <cell r="J143">
            <v>3130</v>
          </cell>
          <cell r="K143" t="str">
            <v>50</v>
          </cell>
          <cell r="L143" t="str">
            <v>6012</v>
          </cell>
          <cell r="M143" t="str">
            <v>Clerical Supv</v>
          </cell>
        </row>
        <row r="144">
          <cell r="A144"/>
          <cell r="B144" t="str">
            <v>8021</v>
          </cell>
          <cell r="C144" t="str">
            <v>MEDICAL TRANSCRIPTIONIST 1</v>
          </cell>
          <cell r="D144" t="str">
            <v>B4</v>
          </cell>
          <cell r="F144">
            <v>33</v>
          </cell>
          <cell r="I144">
            <v>1903</v>
          </cell>
          <cell r="J144">
            <v>2398</v>
          </cell>
          <cell r="K144" t="str">
            <v>50</v>
          </cell>
          <cell r="L144" t="str">
            <v>6021</v>
          </cell>
          <cell r="M144" t="str">
            <v>Clerical Non-Supv</v>
          </cell>
        </row>
        <row r="145">
          <cell r="A145"/>
          <cell r="B145" t="str">
            <v>8022</v>
          </cell>
          <cell r="C145" t="str">
            <v>MEDICAL TRANSCRIPTIONIST 2</v>
          </cell>
          <cell r="D145" t="str">
            <v>B4</v>
          </cell>
          <cell r="F145">
            <v>36</v>
          </cell>
          <cell r="I145">
            <v>2037</v>
          </cell>
          <cell r="J145">
            <v>2573</v>
          </cell>
          <cell r="K145" t="str">
            <v>50</v>
          </cell>
          <cell r="L145" t="str">
            <v>6022</v>
          </cell>
          <cell r="M145" t="str">
            <v>Clerical Non-Supv</v>
          </cell>
        </row>
        <row r="146">
          <cell r="A146"/>
          <cell r="B146" t="str">
            <v>8023</v>
          </cell>
          <cell r="C146" t="str">
            <v>MEDICAL TRANSCRIPTIONIST LEAD</v>
          </cell>
          <cell r="D146" t="str">
            <v>B4</v>
          </cell>
          <cell r="F146">
            <v>39</v>
          </cell>
          <cell r="I146">
            <v>2184</v>
          </cell>
          <cell r="J146">
            <v>2768</v>
          </cell>
          <cell r="K146" t="str">
            <v>50</v>
          </cell>
          <cell r="L146" t="str">
            <v>6023</v>
          </cell>
          <cell r="M146" t="str">
            <v>Clerical Non-Supv</v>
          </cell>
        </row>
        <row r="147">
          <cell r="B147" t="str">
            <v>8024</v>
          </cell>
          <cell r="C147" t="str">
            <v>MEDICAL TRANSCRIPTIONIST SUPV</v>
          </cell>
          <cell r="D147" t="str">
            <v>B4</v>
          </cell>
          <cell r="F147">
            <v>43</v>
          </cell>
          <cell r="I147">
            <v>2398</v>
          </cell>
          <cell r="J147">
            <v>3052</v>
          </cell>
          <cell r="K147" t="str">
            <v>50</v>
          </cell>
          <cell r="L147" t="str">
            <v>6024</v>
          </cell>
          <cell r="M147" t="str">
            <v>Clerical Supv</v>
          </cell>
        </row>
        <row r="148">
          <cell r="A148"/>
          <cell r="B148" t="str">
            <v>8028</v>
          </cell>
          <cell r="C148" t="str">
            <v>UTILIZATION REVIEW COORD</v>
          </cell>
          <cell r="D148" t="str">
            <v>B4</v>
          </cell>
          <cell r="F148">
            <v>30</v>
          </cell>
          <cell r="I148">
            <v>1776</v>
          </cell>
          <cell r="J148">
            <v>2237</v>
          </cell>
          <cell r="K148" t="str">
            <v>50</v>
          </cell>
          <cell r="M148" t="str">
            <v>Clerical Non-Supv</v>
          </cell>
        </row>
        <row r="149">
          <cell r="A149"/>
          <cell r="B149" t="str">
            <v>8052</v>
          </cell>
          <cell r="C149" t="str">
            <v>CLINIC REPRESENTATIVE 1</v>
          </cell>
          <cell r="D149" t="str">
            <v>B4</v>
          </cell>
          <cell r="F149">
            <v>26</v>
          </cell>
          <cell r="I149">
            <v>1621</v>
          </cell>
          <cell r="J149">
            <v>2037</v>
          </cell>
          <cell r="K149" t="str">
            <v>50</v>
          </cell>
          <cell r="L149" t="str">
            <v>6052</v>
          </cell>
          <cell r="M149" t="str">
            <v>Clerical Non-Supv</v>
          </cell>
        </row>
        <row r="150">
          <cell r="A150"/>
          <cell r="B150" t="str">
            <v>8053</v>
          </cell>
          <cell r="C150" t="str">
            <v>CLINIC REPRESENTATIVE 2</v>
          </cell>
          <cell r="D150" t="str">
            <v>B4</v>
          </cell>
          <cell r="F150">
            <v>30</v>
          </cell>
          <cell r="I150">
            <v>1776</v>
          </cell>
          <cell r="J150">
            <v>2237</v>
          </cell>
          <cell r="K150" t="str">
            <v>50</v>
          </cell>
          <cell r="L150" t="str">
            <v>6053</v>
          </cell>
          <cell r="M150" t="str">
            <v>Clerical Non-Supv</v>
          </cell>
        </row>
        <row r="151">
          <cell r="A151"/>
          <cell r="B151" t="str">
            <v>8061</v>
          </cell>
          <cell r="C151" t="str">
            <v>PATIENT BILLING REPRESENTATIVE</v>
          </cell>
          <cell r="D151" t="str">
            <v>B7</v>
          </cell>
          <cell r="E151" t="str">
            <v>*</v>
          </cell>
          <cell r="H151" t="str">
            <v>01</v>
          </cell>
          <cell r="I151">
            <v>1589</v>
          </cell>
          <cell r="J151">
            <v>2142</v>
          </cell>
          <cell r="K151" t="str">
            <v>50</v>
          </cell>
          <cell r="M151" t="str">
            <v>Clerical Non-Supv</v>
          </cell>
        </row>
        <row r="152">
          <cell r="A152"/>
          <cell r="B152" t="str">
            <v>8062</v>
          </cell>
          <cell r="C152" t="str">
            <v>PATIENT BILLING SPECIALIST</v>
          </cell>
          <cell r="D152" t="str">
            <v>B6</v>
          </cell>
          <cell r="E152" t="str">
            <v>*</v>
          </cell>
          <cell r="H152" t="str">
            <v>03</v>
          </cell>
          <cell r="I152">
            <v>1738</v>
          </cell>
          <cell r="J152">
            <v>2341</v>
          </cell>
          <cell r="K152" t="str">
            <v>50</v>
          </cell>
          <cell r="M152" t="str">
            <v>Clerical Non-Supv</v>
          </cell>
        </row>
        <row r="153">
          <cell r="A153"/>
          <cell r="B153" t="str">
            <v>8063</v>
          </cell>
          <cell r="C153" t="str">
            <v>PATIENT BILLING LEAD</v>
          </cell>
          <cell r="D153" t="str">
            <v>B6</v>
          </cell>
          <cell r="E153" t="str">
            <v>*</v>
          </cell>
          <cell r="H153" t="str">
            <v>10</v>
          </cell>
          <cell r="I153">
            <v>1864</v>
          </cell>
          <cell r="J153">
            <v>2512</v>
          </cell>
          <cell r="K153" t="str">
            <v>50</v>
          </cell>
          <cell r="M153" t="str">
            <v>Clerical Non-Supv</v>
          </cell>
        </row>
        <row r="154">
          <cell r="A154"/>
          <cell r="B154" t="str">
            <v>8065</v>
          </cell>
          <cell r="C154" t="str">
            <v>PATIENT COLLECTIONS REP</v>
          </cell>
          <cell r="D154" t="str">
            <v>B6</v>
          </cell>
          <cell r="E154" t="str">
            <v>*</v>
          </cell>
          <cell r="H154" t="str">
            <v>05</v>
          </cell>
          <cell r="I154">
            <v>1772</v>
          </cell>
          <cell r="J154">
            <v>2390</v>
          </cell>
          <cell r="K154" t="str">
            <v>50</v>
          </cell>
          <cell r="M154" t="str">
            <v>Clerical Non-Supv</v>
          </cell>
        </row>
        <row r="155">
          <cell r="A155"/>
          <cell r="B155" t="str">
            <v>8066</v>
          </cell>
          <cell r="C155" t="str">
            <v>PATIENT COLLECTIONS LEAD</v>
          </cell>
          <cell r="D155" t="str">
            <v>B6</v>
          </cell>
          <cell r="E155" t="str">
            <v>*</v>
          </cell>
          <cell r="H155" t="str">
            <v>12</v>
          </cell>
          <cell r="I155">
            <v>1901</v>
          </cell>
          <cell r="J155">
            <v>2562</v>
          </cell>
          <cell r="K155" t="str">
            <v>50</v>
          </cell>
          <cell r="M155" t="str">
            <v>Clerical Non-Supv</v>
          </cell>
        </row>
        <row r="156">
          <cell r="A156"/>
          <cell r="B156" t="str">
            <v>8067</v>
          </cell>
          <cell r="C156" t="str">
            <v>PATIENT ACCOUNTS EVALUATOR</v>
          </cell>
          <cell r="D156" t="str">
            <v>B6</v>
          </cell>
          <cell r="E156" t="str">
            <v>*</v>
          </cell>
          <cell r="H156" t="str">
            <v>05</v>
          </cell>
          <cell r="I156">
            <v>1772</v>
          </cell>
          <cell r="J156">
            <v>2390</v>
          </cell>
          <cell r="K156" t="str">
            <v>50</v>
          </cell>
          <cell r="M156" t="str">
            <v>Clerical Non-Supv</v>
          </cell>
        </row>
        <row r="157">
          <cell r="B157" t="str">
            <v>8069</v>
          </cell>
          <cell r="C157" t="str">
            <v>PATIENT CARE COORDINATOR SUPV</v>
          </cell>
          <cell r="D157" t="str">
            <v>B4</v>
          </cell>
          <cell r="F157">
            <v>48</v>
          </cell>
          <cell r="I157">
            <v>2699</v>
          </cell>
          <cell r="J157">
            <v>3455</v>
          </cell>
          <cell r="K157" t="str">
            <v>40</v>
          </cell>
          <cell r="L157" t="str">
            <v>6069</v>
          </cell>
          <cell r="M157" t="str">
            <v>Clerical Supv</v>
          </cell>
        </row>
        <row r="158">
          <cell r="A158"/>
          <cell r="B158" t="str">
            <v>8072</v>
          </cell>
          <cell r="C158" t="str">
            <v>PATIENT CARE COORDINATOR</v>
          </cell>
          <cell r="D158" t="str">
            <v>B4</v>
          </cell>
          <cell r="F158">
            <v>44</v>
          </cell>
          <cell r="I158">
            <v>2453</v>
          </cell>
          <cell r="J158">
            <v>3130</v>
          </cell>
          <cell r="K158" t="str">
            <v>50</v>
          </cell>
          <cell r="L158" t="str">
            <v>6072</v>
          </cell>
          <cell r="M158" t="str">
            <v>Clerical Non-Supv</v>
          </cell>
        </row>
        <row r="159">
          <cell r="A159"/>
          <cell r="B159" t="str">
            <v>8073</v>
          </cell>
          <cell r="C159" t="str">
            <v>FINANCIAL SVCS COUNSELOR</v>
          </cell>
          <cell r="D159" t="str">
            <v>B4</v>
          </cell>
          <cell r="F159">
            <v>35</v>
          </cell>
          <cell r="I159">
            <v>1990</v>
          </cell>
          <cell r="J159">
            <v>2514</v>
          </cell>
          <cell r="K159" t="str">
            <v>50</v>
          </cell>
          <cell r="L159" t="str">
            <v>6073</v>
          </cell>
          <cell r="M159" t="str">
            <v>Clerical Non-Supv</v>
          </cell>
        </row>
        <row r="160">
          <cell r="A160"/>
          <cell r="B160" t="str">
            <v>8074</v>
          </cell>
          <cell r="C160" t="str">
            <v>FINANCIAL SVCS SPECIALIST 1</v>
          </cell>
          <cell r="D160" t="str">
            <v>B4</v>
          </cell>
          <cell r="F160">
            <v>36</v>
          </cell>
          <cell r="I160">
            <v>2037</v>
          </cell>
          <cell r="J160">
            <v>2573</v>
          </cell>
          <cell r="K160" t="str">
            <v>50</v>
          </cell>
          <cell r="M160" t="str">
            <v>Clerical Non-Supv</v>
          </cell>
        </row>
        <row r="161">
          <cell r="A161"/>
          <cell r="B161" t="str">
            <v>8075</v>
          </cell>
          <cell r="C161" t="str">
            <v>FINANCIAL SVCS SPECIALIST 2</v>
          </cell>
          <cell r="D161" t="str">
            <v>B4</v>
          </cell>
          <cell r="F161">
            <v>40</v>
          </cell>
          <cell r="I161">
            <v>2237</v>
          </cell>
          <cell r="J161">
            <v>2837</v>
          </cell>
          <cell r="K161" t="str">
            <v>50</v>
          </cell>
          <cell r="M161" t="str">
            <v>Clerical Non-Supv</v>
          </cell>
        </row>
        <row r="162">
          <cell r="A162" t="str">
            <v>EX</v>
          </cell>
          <cell r="B162" t="str">
            <v>8076</v>
          </cell>
          <cell r="C162" t="str">
            <v>FINANCIAL SVCS SPECIALIST SUPV</v>
          </cell>
          <cell r="D162" t="str">
            <v>B4</v>
          </cell>
          <cell r="F162">
            <v>46</v>
          </cell>
          <cell r="I162">
            <v>2573</v>
          </cell>
          <cell r="J162">
            <v>3290</v>
          </cell>
          <cell r="K162" t="str">
            <v>50</v>
          </cell>
          <cell r="L162" t="str">
            <v>6076</v>
          </cell>
          <cell r="M162" t="str">
            <v>Clerical Supv</v>
          </cell>
        </row>
        <row r="163">
          <cell r="B163" t="str">
            <v>8077</v>
          </cell>
          <cell r="C163" t="str">
            <v>PATIENT SERVICES REP</v>
          </cell>
          <cell r="D163" t="str">
            <v>B4</v>
          </cell>
          <cell r="F163">
            <v>34</v>
          </cell>
          <cell r="I163">
            <v>1948</v>
          </cell>
          <cell r="J163">
            <v>2453</v>
          </cell>
          <cell r="K163" t="str">
            <v>50</v>
          </cell>
          <cell r="L163" t="str">
            <v>6077</v>
          </cell>
          <cell r="M163" t="str">
            <v>Clerical Non-Supv</v>
          </cell>
        </row>
        <row r="164">
          <cell r="A164"/>
          <cell r="B164" t="str">
            <v>8078</v>
          </cell>
          <cell r="C164" t="str">
            <v>PATIENT SERVICES REP COORD</v>
          </cell>
          <cell r="D164" t="str">
            <v>B4</v>
          </cell>
          <cell r="F164">
            <v>37</v>
          </cell>
          <cell r="I164">
            <v>2086</v>
          </cell>
          <cell r="J164">
            <v>2635</v>
          </cell>
          <cell r="K164" t="str">
            <v>50</v>
          </cell>
          <cell r="L164" t="str">
            <v>6078</v>
          </cell>
          <cell r="M164" t="str">
            <v>Clerical Non-Supv</v>
          </cell>
        </row>
        <row r="165">
          <cell r="B165" t="str">
            <v>8079</v>
          </cell>
          <cell r="C165" t="str">
            <v>PATIENT SERVICES REP LEAD</v>
          </cell>
          <cell r="D165" t="str">
            <v>B4</v>
          </cell>
          <cell r="F165">
            <v>37</v>
          </cell>
          <cell r="I165">
            <v>2086</v>
          </cell>
          <cell r="J165">
            <v>2635</v>
          </cell>
          <cell r="K165" t="str">
            <v>50</v>
          </cell>
          <cell r="L165" t="str">
            <v>6079</v>
          </cell>
          <cell r="M165" t="str">
            <v>Clerical Non-Supv</v>
          </cell>
        </row>
        <row r="166">
          <cell r="A166"/>
          <cell r="B166" t="str">
            <v>8080</v>
          </cell>
          <cell r="C166" t="str">
            <v>PATIENT SERVICES REP SUPV</v>
          </cell>
          <cell r="D166" t="str">
            <v>B4</v>
          </cell>
          <cell r="F166">
            <v>41</v>
          </cell>
          <cell r="I166">
            <v>2289</v>
          </cell>
          <cell r="J166">
            <v>2907</v>
          </cell>
          <cell r="K166" t="str">
            <v>50</v>
          </cell>
          <cell r="L166" t="str">
            <v>6080</v>
          </cell>
          <cell r="M166" t="str">
            <v>Clerical Supv</v>
          </cell>
        </row>
        <row r="167">
          <cell r="B167" t="str">
            <v>8081</v>
          </cell>
          <cell r="C167" t="str">
            <v>PATIENT FINANCIAL SERVICES SPEC 1</v>
          </cell>
          <cell r="D167" t="str">
            <v>B7</v>
          </cell>
          <cell r="E167" t="str">
            <v>*</v>
          </cell>
          <cell r="H167" t="str">
            <v>01</v>
          </cell>
          <cell r="I167">
            <v>1589</v>
          </cell>
          <cell r="J167">
            <v>2142</v>
          </cell>
          <cell r="K167" t="str">
            <v>50</v>
          </cell>
          <cell r="M167" t="str">
            <v>Clerical Non-Supv</v>
          </cell>
        </row>
        <row r="168">
          <cell r="B168" t="str">
            <v>8082</v>
          </cell>
          <cell r="C168" t="str">
            <v>PATIENT FINANCIAL SERVICES SPEC 2</v>
          </cell>
          <cell r="D168" t="str">
            <v>B6</v>
          </cell>
          <cell r="E168" t="str">
            <v>*</v>
          </cell>
          <cell r="H168" t="str">
            <v>05</v>
          </cell>
          <cell r="I168">
            <v>1772</v>
          </cell>
          <cell r="J168">
            <v>2390</v>
          </cell>
          <cell r="K168" t="str">
            <v>50</v>
          </cell>
          <cell r="M168" t="str">
            <v>Clerical Non-Supv</v>
          </cell>
        </row>
        <row r="169">
          <cell r="A169" t="str">
            <v>EX</v>
          </cell>
          <cell r="B169" t="str">
            <v>8083</v>
          </cell>
          <cell r="C169" t="str">
            <v>PATIENT FINANCIAL SERVICES SUPV</v>
          </cell>
          <cell r="D169" t="str">
            <v>B4</v>
          </cell>
          <cell r="F169">
            <v>44</v>
          </cell>
          <cell r="I169">
            <v>2453</v>
          </cell>
          <cell r="J169">
            <v>3130</v>
          </cell>
          <cell r="K169" t="str">
            <v>50</v>
          </cell>
          <cell r="M169" t="str">
            <v>Clerical Supv</v>
          </cell>
        </row>
        <row r="170">
          <cell r="B170" t="str">
            <v>8085</v>
          </cell>
          <cell r="C170" t="str">
            <v>MEDICAL AIR LIFT COMM SPEC</v>
          </cell>
          <cell r="D170" t="str">
            <v>B4</v>
          </cell>
          <cell r="F170">
            <v>44</v>
          </cell>
          <cell r="I170">
            <v>2453</v>
          </cell>
          <cell r="J170">
            <v>3130</v>
          </cell>
          <cell r="K170" t="str">
            <v>60</v>
          </cell>
          <cell r="M170" t="str">
            <v>Clerical Non-Supv</v>
          </cell>
        </row>
        <row r="171">
          <cell r="B171" t="str">
            <v>8222</v>
          </cell>
          <cell r="C171" t="str">
            <v>HEALTH INFORMATION TECHNICIAN 1</v>
          </cell>
          <cell r="D171" t="str">
            <v>B4</v>
          </cell>
          <cell r="F171">
            <v>31</v>
          </cell>
          <cell r="I171">
            <v>1816</v>
          </cell>
          <cell r="J171">
            <v>2289</v>
          </cell>
          <cell r="K171" t="str">
            <v>50</v>
          </cell>
          <cell r="M171" t="str">
            <v>Clerical Non-Supv</v>
          </cell>
        </row>
        <row r="172">
          <cell r="B172" t="str">
            <v>8255</v>
          </cell>
          <cell r="C172" t="str">
            <v>HEALTH INFORMATION TECHNICIAN 2</v>
          </cell>
          <cell r="D172" t="str">
            <v>B4</v>
          </cell>
          <cell r="F172">
            <v>32</v>
          </cell>
          <cell r="I172">
            <v>1858</v>
          </cell>
          <cell r="J172">
            <v>2341</v>
          </cell>
          <cell r="K172" t="str">
            <v>50</v>
          </cell>
          <cell r="M172" t="str">
            <v>Clerical Non-Supv</v>
          </cell>
        </row>
        <row r="173">
          <cell r="B173" t="str">
            <v>8256</v>
          </cell>
          <cell r="C173" t="str">
            <v>HEALTH INFORMATION LEAD</v>
          </cell>
          <cell r="D173" t="str">
            <v>B4</v>
          </cell>
          <cell r="F173">
            <v>39</v>
          </cell>
          <cell r="I173">
            <v>2184</v>
          </cell>
          <cell r="J173">
            <v>2768</v>
          </cell>
          <cell r="K173" t="str">
            <v>50</v>
          </cell>
          <cell r="M173" t="str">
            <v>Clerical Non-Supv</v>
          </cell>
        </row>
        <row r="174">
          <cell r="A174" t="str">
            <v>EX</v>
          </cell>
          <cell r="B174" t="str">
            <v>8257</v>
          </cell>
          <cell r="C174" t="str">
            <v>HEALTH INFORMATION SUPERVISOR</v>
          </cell>
          <cell r="D174" t="str">
            <v>B4</v>
          </cell>
          <cell r="F174">
            <v>49</v>
          </cell>
          <cell r="I174">
            <v>2768</v>
          </cell>
          <cell r="J174">
            <v>3540</v>
          </cell>
          <cell r="K174" t="str">
            <v>50</v>
          </cell>
          <cell r="M174" t="str">
            <v>Clerical Supv</v>
          </cell>
        </row>
        <row r="175">
          <cell r="A175"/>
          <cell r="B175" t="str">
            <v>8265</v>
          </cell>
          <cell r="C175" t="str">
            <v>MEDICAL ASSISTANT</v>
          </cell>
          <cell r="D175" t="str">
            <v>B4</v>
          </cell>
          <cell r="F175">
            <v>37</v>
          </cell>
          <cell r="I175">
            <v>2086</v>
          </cell>
          <cell r="J175">
            <v>2635</v>
          </cell>
          <cell r="K175" t="str">
            <v>60</v>
          </cell>
          <cell r="L175" t="str">
            <v>6265</v>
          </cell>
          <cell r="M175" t="str">
            <v>Clerical Non-Supv</v>
          </cell>
        </row>
        <row r="176">
          <cell r="A176"/>
          <cell r="B176" t="str">
            <v>8383</v>
          </cell>
          <cell r="C176" t="str">
            <v>HEALTH INFORMATION ANALYST TRNEE</v>
          </cell>
          <cell r="D176" t="str">
            <v>B6</v>
          </cell>
          <cell r="E176" t="str">
            <v>*</v>
          </cell>
          <cell r="H176" t="str">
            <v>09</v>
          </cell>
          <cell r="I176">
            <v>1845</v>
          </cell>
          <cell r="J176">
            <v>2486</v>
          </cell>
          <cell r="K176" t="str">
            <v>60</v>
          </cell>
          <cell r="L176" t="str">
            <v>6383</v>
          </cell>
          <cell r="M176" t="str">
            <v>Clerical Non-Supv</v>
          </cell>
        </row>
        <row r="177">
          <cell r="A177"/>
          <cell r="B177" t="str">
            <v>8384</v>
          </cell>
          <cell r="C177" t="str">
            <v>HEALTH INFORMATION ANALYST II</v>
          </cell>
          <cell r="D177" t="str">
            <v>B6</v>
          </cell>
          <cell r="E177" t="str">
            <v>*</v>
          </cell>
          <cell r="H177">
            <v>37</v>
          </cell>
          <cell r="I177">
            <v>2437</v>
          </cell>
          <cell r="J177">
            <v>3285</v>
          </cell>
          <cell r="K177" t="str">
            <v>60</v>
          </cell>
          <cell r="L177" t="str">
            <v>6384</v>
          </cell>
          <cell r="M177" t="str">
            <v>Clerical Non-Supv</v>
          </cell>
        </row>
        <row r="178">
          <cell r="A178" t="str">
            <v>EX</v>
          </cell>
          <cell r="B178" t="str">
            <v>8385</v>
          </cell>
          <cell r="C178" t="str">
            <v>HEALTH INFORMATION ANALYST SUPV</v>
          </cell>
          <cell r="D178" t="str">
            <v>B6</v>
          </cell>
          <cell r="E178" t="str">
            <v>*</v>
          </cell>
          <cell r="H178" t="str">
            <v>52</v>
          </cell>
          <cell r="I178">
            <v>2829</v>
          </cell>
          <cell r="J178">
            <v>3814</v>
          </cell>
          <cell r="K178" t="str">
            <v>60</v>
          </cell>
          <cell r="L178" t="str">
            <v>6385</v>
          </cell>
          <cell r="M178" t="str">
            <v>Clerical Supv</v>
          </cell>
        </row>
        <row r="179">
          <cell r="B179" t="str">
            <v>8386</v>
          </cell>
          <cell r="C179" t="str">
            <v>HEALTH INFORMATION ANALYST I</v>
          </cell>
          <cell r="D179" t="str">
            <v>B6</v>
          </cell>
          <cell r="E179" t="str">
            <v>*</v>
          </cell>
          <cell r="H179" t="str">
            <v>27</v>
          </cell>
          <cell r="I179">
            <v>2205</v>
          </cell>
          <cell r="J179">
            <v>2973</v>
          </cell>
          <cell r="K179" t="str">
            <v>60</v>
          </cell>
          <cell r="L179" t="str">
            <v>6386</v>
          </cell>
          <cell r="M179" t="str">
            <v>Clerical Non-Supv</v>
          </cell>
        </row>
        <row r="180">
          <cell r="B180" t="str">
            <v>8387</v>
          </cell>
          <cell r="C180" t="str">
            <v>HEALTH INFORMATION ANALYST LEAD</v>
          </cell>
          <cell r="D180" t="str">
            <v>B6</v>
          </cell>
          <cell r="E180" t="str">
            <v>*</v>
          </cell>
          <cell r="H180" t="str">
            <v>42</v>
          </cell>
          <cell r="I180">
            <v>2562</v>
          </cell>
          <cell r="J180">
            <v>3453</v>
          </cell>
          <cell r="K180" t="str">
            <v>60</v>
          </cell>
          <cell r="L180" t="str">
            <v>6387</v>
          </cell>
          <cell r="M180" t="str">
            <v>Clerical Non-Supv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"/>
      <sheetName val="ALL"/>
      <sheetName val="PIVOT"/>
      <sheetName val="qExtract_Comp_Plan_Pay_Table_d1"/>
      <sheetName val="Table History"/>
      <sheetName val="Update Instructions"/>
      <sheetName val="Items to Audit"/>
      <sheetName val="Alt_Extract_Comp_Plan_Pay_hry"/>
    </sheetNames>
    <sheetDataSet>
      <sheetData sheetId="0">
        <row r="1">
          <cell r="A1" t="str">
            <v>University of Washington - Contract Classified
1199NW - HMC HEALTH CARE SPECIAL PAY
PayScale Table BQ - Effective 7/1/2026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EB71-F450-41A1-9908-7AFE5256C657}">
  <sheetPr>
    <tabColor theme="7" tint="0.39997558519241921"/>
    <pageSetUpPr fitToPage="1"/>
  </sheetPr>
  <dimension ref="A1:W138"/>
  <sheetViews>
    <sheetView tabSelected="1" zoomScale="90" zoomScaleNormal="90" zoomScaleSheetLayoutView="70" workbookViewId="0">
      <pane ySplit="3" topLeftCell="A4" activePane="bottomLeft" state="frozen"/>
      <selection pane="bottomLeft" sqref="A1:V1"/>
    </sheetView>
  </sheetViews>
  <sheetFormatPr defaultColWidth="7.28515625" defaultRowHeight="15.75" x14ac:dyDescent="0.25"/>
  <cols>
    <col min="1" max="1" width="7" style="33" bestFit="1" customWidth="1"/>
    <col min="2" max="7" width="9.5703125" style="34" bestFit="1" customWidth="1"/>
    <col min="8" max="8" width="9.5703125" style="35" bestFit="1" customWidth="1"/>
    <col min="9" max="17" width="9.5703125" style="34" bestFit="1" customWidth="1"/>
    <col min="18" max="22" width="9.5703125" style="36" bestFit="1" customWidth="1"/>
    <col min="23" max="16384" width="7.28515625" style="1"/>
  </cols>
  <sheetData>
    <row r="1" spans="1:23" ht="63" customHeight="1" thickBot="1" x14ac:dyDescent="0.3">
      <c r="A1" s="37" t="str">
        <f>[3]Monthly!A1:V1</f>
        <v>University of Washington - Contract Classified
1199NW - HMC HEALTH CARE SPECIAL PAY
PayScale Table BQ - Effective 7/1/2026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3" ht="24.75" customHeight="1" thickBot="1" x14ac:dyDescent="0.3">
      <c r="A2" s="38" t="s">
        <v>0</v>
      </c>
      <c r="B2" s="40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3" ht="24.75" customHeight="1" thickBot="1" x14ac:dyDescent="0.3">
      <c r="A3" s="39"/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5" t="s">
        <v>22</v>
      </c>
    </row>
    <row r="4" spans="1:23" ht="16.5" customHeight="1" x14ac:dyDescent="0.25">
      <c r="A4" s="6">
        <v>0</v>
      </c>
      <c r="B4" s="7">
        <v>9246</v>
      </c>
      <c r="C4" s="8">
        <v>9526</v>
      </c>
      <c r="D4" s="8">
        <v>9811</v>
      </c>
      <c r="E4" s="8">
        <v>10107</v>
      </c>
      <c r="F4" s="8">
        <v>10412</v>
      </c>
      <c r="G4" s="8">
        <v>10727</v>
      </c>
      <c r="H4" s="8">
        <v>11054</v>
      </c>
      <c r="I4" s="8">
        <v>11390</v>
      </c>
      <c r="J4" s="8">
        <v>11505</v>
      </c>
      <c r="K4" s="8">
        <v>11618</v>
      </c>
      <c r="L4" s="8">
        <v>11735</v>
      </c>
      <c r="M4" s="8">
        <v>11913</v>
      </c>
      <c r="N4" s="8">
        <v>12088</v>
      </c>
      <c r="O4" s="8">
        <v>12218</v>
      </c>
      <c r="P4" s="8">
        <v>12332</v>
      </c>
      <c r="Q4" s="8">
        <v>12460</v>
      </c>
      <c r="R4" s="8">
        <v>12836</v>
      </c>
      <c r="S4" s="8">
        <v>13226</v>
      </c>
      <c r="T4" s="8">
        <v>13625</v>
      </c>
      <c r="U4" s="8">
        <v>14039</v>
      </c>
      <c r="V4" s="9">
        <v>14465</v>
      </c>
      <c r="W4" s="10"/>
    </row>
    <row r="5" spans="1:23" ht="16.5" customHeight="1" x14ac:dyDescent="0.25">
      <c r="A5" s="11" t="s">
        <v>23</v>
      </c>
      <c r="B5" s="12">
        <v>110952</v>
      </c>
      <c r="C5" s="13">
        <v>114312</v>
      </c>
      <c r="D5" s="13">
        <v>117732</v>
      </c>
      <c r="E5" s="13">
        <v>121284</v>
      </c>
      <c r="F5" s="13">
        <v>124944</v>
      </c>
      <c r="G5" s="13">
        <v>128724</v>
      </c>
      <c r="H5" s="13">
        <v>132648</v>
      </c>
      <c r="I5" s="13">
        <v>136680</v>
      </c>
      <c r="J5" s="13">
        <v>138060</v>
      </c>
      <c r="K5" s="13">
        <v>139416</v>
      </c>
      <c r="L5" s="13">
        <v>140820</v>
      </c>
      <c r="M5" s="13">
        <v>142956</v>
      </c>
      <c r="N5" s="13">
        <v>145056</v>
      </c>
      <c r="O5" s="13">
        <v>146616</v>
      </c>
      <c r="P5" s="13">
        <v>147984</v>
      </c>
      <c r="Q5" s="13">
        <v>149520</v>
      </c>
      <c r="R5" s="13">
        <v>154032</v>
      </c>
      <c r="S5" s="13">
        <v>158712</v>
      </c>
      <c r="T5" s="13">
        <v>163500</v>
      </c>
      <c r="U5" s="13">
        <v>168468</v>
      </c>
      <c r="V5" s="14">
        <v>173580</v>
      </c>
    </row>
    <row r="6" spans="1:23" x14ac:dyDescent="0.25">
      <c r="A6" s="15" t="s">
        <v>24</v>
      </c>
      <c r="B6" s="16">
        <v>53.34</v>
      </c>
      <c r="C6" s="17">
        <v>54.96</v>
      </c>
      <c r="D6" s="17">
        <v>56.6</v>
      </c>
      <c r="E6" s="17">
        <v>58.31</v>
      </c>
      <c r="F6" s="17">
        <v>60.07</v>
      </c>
      <c r="G6" s="17">
        <v>61.89</v>
      </c>
      <c r="H6" s="17">
        <v>63.77</v>
      </c>
      <c r="I6" s="17">
        <v>65.709999999999994</v>
      </c>
      <c r="J6" s="17">
        <v>66.38</v>
      </c>
      <c r="K6" s="17">
        <v>67.03</v>
      </c>
      <c r="L6" s="17">
        <v>67.7</v>
      </c>
      <c r="M6" s="17">
        <v>68.73</v>
      </c>
      <c r="N6" s="17">
        <v>69.739999999999995</v>
      </c>
      <c r="O6" s="17">
        <v>70.489999999999995</v>
      </c>
      <c r="P6" s="17">
        <v>71.150000000000006</v>
      </c>
      <c r="Q6" s="17">
        <v>71.88</v>
      </c>
      <c r="R6" s="17">
        <v>74.05</v>
      </c>
      <c r="S6" s="17">
        <v>76.3</v>
      </c>
      <c r="T6" s="17">
        <v>78.61</v>
      </c>
      <c r="U6" s="17">
        <v>80.989999999999995</v>
      </c>
      <c r="V6" s="18">
        <v>83.45</v>
      </c>
    </row>
    <row r="7" spans="1:23" x14ac:dyDescent="0.25">
      <c r="A7" s="19">
        <v>1</v>
      </c>
      <c r="B7" s="20">
        <v>9340</v>
      </c>
      <c r="C7" s="21">
        <v>9620</v>
      </c>
      <c r="D7" s="21">
        <v>9909</v>
      </c>
      <c r="E7" s="21">
        <v>10209</v>
      </c>
      <c r="F7" s="21">
        <v>10517</v>
      </c>
      <c r="G7" s="21">
        <v>10842</v>
      </c>
      <c r="H7" s="21">
        <v>11162</v>
      </c>
      <c r="I7" s="21">
        <v>11505</v>
      </c>
      <c r="J7" s="21">
        <v>11618</v>
      </c>
      <c r="K7" s="21">
        <v>11735</v>
      </c>
      <c r="L7" s="21">
        <v>11851</v>
      </c>
      <c r="M7" s="21">
        <v>12035</v>
      </c>
      <c r="N7" s="21">
        <v>12218</v>
      </c>
      <c r="O7" s="21">
        <v>12332</v>
      </c>
      <c r="P7" s="21">
        <v>12460</v>
      </c>
      <c r="Q7" s="21">
        <v>12580</v>
      </c>
      <c r="R7" s="21">
        <v>12966</v>
      </c>
      <c r="S7" s="21">
        <v>13357</v>
      </c>
      <c r="T7" s="21">
        <v>13764</v>
      </c>
      <c r="U7" s="21">
        <v>14181</v>
      </c>
      <c r="V7" s="22">
        <v>14610</v>
      </c>
    </row>
    <row r="8" spans="1:23" x14ac:dyDescent="0.25">
      <c r="A8" s="23" t="s">
        <v>23</v>
      </c>
      <c r="B8" s="20">
        <v>112080</v>
      </c>
      <c r="C8" s="21">
        <v>115440</v>
      </c>
      <c r="D8" s="21">
        <v>118908</v>
      </c>
      <c r="E8" s="21">
        <v>122508</v>
      </c>
      <c r="F8" s="21">
        <v>126204</v>
      </c>
      <c r="G8" s="21">
        <v>130104</v>
      </c>
      <c r="H8" s="21">
        <v>133944</v>
      </c>
      <c r="I8" s="21">
        <v>138060</v>
      </c>
      <c r="J8" s="21">
        <v>139416</v>
      </c>
      <c r="K8" s="21">
        <v>140820</v>
      </c>
      <c r="L8" s="21">
        <v>142212</v>
      </c>
      <c r="M8" s="21">
        <v>144420</v>
      </c>
      <c r="N8" s="21">
        <v>146616</v>
      </c>
      <c r="O8" s="21">
        <v>147984</v>
      </c>
      <c r="P8" s="21">
        <v>149520</v>
      </c>
      <c r="Q8" s="21">
        <v>150960</v>
      </c>
      <c r="R8" s="21">
        <v>155592</v>
      </c>
      <c r="S8" s="21">
        <v>160284</v>
      </c>
      <c r="T8" s="21">
        <v>165168</v>
      </c>
      <c r="U8" s="21">
        <v>170172</v>
      </c>
      <c r="V8" s="22">
        <v>175320</v>
      </c>
    </row>
    <row r="9" spans="1:23" x14ac:dyDescent="0.25">
      <c r="A9" s="24" t="s">
        <v>24</v>
      </c>
      <c r="B9" s="25">
        <v>53.88</v>
      </c>
      <c r="C9" s="26">
        <v>55.5</v>
      </c>
      <c r="D9" s="26">
        <v>57.17</v>
      </c>
      <c r="E9" s="26">
        <v>58.9</v>
      </c>
      <c r="F9" s="26">
        <v>60.68</v>
      </c>
      <c r="G9" s="26">
        <v>62.55</v>
      </c>
      <c r="H9" s="26">
        <v>64.400000000000006</v>
      </c>
      <c r="I9" s="26">
        <v>66.38</v>
      </c>
      <c r="J9" s="26">
        <v>67.03</v>
      </c>
      <c r="K9" s="26">
        <v>67.7</v>
      </c>
      <c r="L9" s="26">
        <v>68.37</v>
      </c>
      <c r="M9" s="26">
        <v>69.430000000000007</v>
      </c>
      <c r="N9" s="26">
        <v>70.489999999999995</v>
      </c>
      <c r="O9" s="26">
        <v>71.150000000000006</v>
      </c>
      <c r="P9" s="26">
        <v>71.88</v>
      </c>
      <c r="Q9" s="26">
        <v>72.58</v>
      </c>
      <c r="R9" s="26">
        <v>74.8</v>
      </c>
      <c r="S9" s="26">
        <v>77.06</v>
      </c>
      <c r="T9" s="26">
        <v>79.41</v>
      </c>
      <c r="U9" s="26">
        <v>81.81</v>
      </c>
      <c r="V9" s="27">
        <v>84.29</v>
      </c>
    </row>
    <row r="10" spans="1:23" x14ac:dyDescent="0.25">
      <c r="A10" s="28">
        <v>2</v>
      </c>
      <c r="B10" s="12">
        <v>9430</v>
      </c>
      <c r="C10" s="13">
        <v>9716</v>
      </c>
      <c r="D10" s="13">
        <v>10007</v>
      </c>
      <c r="E10" s="13">
        <v>10311</v>
      </c>
      <c r="F10" s="13">
        <v>10627</v>
      </c>
      <c r="G10" s="13">
        <v>10947</v>
      </c>
      <c r="H10" s="13">
        <v>11279</v>
      </c>
      <c r="I10" s="13">
        <v>11618</v>
      </c>
      <c r="J10" s="13">
        <v>11735</v>
      </c>
      <c r="K10" s="13">
        <v>11851</v>
      </c>
      <c r="L10" s="13">
        <v>11973</v>
      </c>
      <c r="M10" s="13">
        <v>12153</v>
      </c>
      <c r="N10" s="13">
        <v>12332</v>
      </c>
      <c r="O10" s="13">
        <v>12460</v>
      </c>
      <c r="P10" s="13">
        <v>12580</v>
      </c>
      <c r="Q10" s="13">
        <v>12709</v>
      </c>
      <c r="R10" s="13">
        <v>13092</v>
      </c>
      <c r="S10" s="13">
        <v>13491</v>
      </c>
      <c r="T10" s="13">
        <v>13898</v>
      </c>
      <c r="U10" s="13">
        <v>14319</v>
      </c>
      <c r="V10" s="14">
        <v>14752</v>
      </c>
    </row>
    <row r="11" spans="1:23" x14ac:dyDescent="0.25">
      <c r="A11" s="11" t="s">
        <v>23</v>
      </c>
      <c r="B11" s="12">
        <v>113160</v>
      </c>
      <c r="C11" s="13">
        <v>116592</v>
      </c>
      <c r="D11" s="13">
        <v>120084</v>
      </c>
      <c r="E11" s="13">
        <v>123732</v>
      </c>
      <c r="F11" s="13">
        <v>127524</v>
      </c>
      <c r="G11" s="13">
        <v>131364</v>
      </c>
      <c r="H11" s="13">
        <v>135348</v>
      </c>
      <c r="I11" s="13">
        <v>139416</v>
      </c>
      <c r="J11" s="13">
        <v>140820</v>
      </c>
      <c r="K11" s="13">
        <v>142212</v>
      </c>
      <c r="L11" s="13">
        <v>143676</v>
      </c>
      <c r="M11" s="13">
        <v>145836</v>
      </c>
      <c r="N11" s="13">
        <v>147984</v>
      </c>
      <c r="O11" s="13">
        <v>149520</v>
      </c>
      <c r="P11" s="13">
        <v>150960</v>
      </c>
      <c r="Q11" s="13">
        <v>152508</v>
      </c>
      <c r="R11" s="13">
        <v>157104</v>
      </c>
      <c r="S11" s="13">
        <v>161892</v>
      </c>
      <c r="T11" s="13">
        <v>166776</v>
      </c>
      <c r="U11" s="13">
        <v>171828</v>
      </c>
      <c r="V11" s="14">
        <v>177024</v>
      </c>
    </row>
    <row r="12" spans="1:23" x14ac:dyDescent="0.25">
      <c r="A12" s="15" t="s">
        <v>24</v>
      </c>
      <c r="B12" s="16">
        <v>54.4</v>
      </c>
      <c r="C12" s="17">
        <v>56.05</v>
      </c>
      <c r="D12" s="17">
        <v>57.73</v>
      </c>
      <c r="E12" s="17">
        <v>59.49</v>
      </c>
      <c r="F12" s="17">
        <v>61.31</v>
      </c>
      <c r="G12" s="17">
        <v>63.16</v>
      </c>
      <c r="H12" s="17">
        <v>65.069999999999993</v>
      </c>
      <c r="I12" s="17">
        <v>67.03</v>
      </c>
      <c r="J12" s="17">
        <v>67.7</v>
      </c>
      <c r="K12" s="17">
        <v>68.37</v>
      </c>
      <c r="L12" s="17">
        <v>69.08</v>
      </c>
      <c r="M12" s="17">
        <v>70.11</v>
      </c>
      <c r="N12" s="17">
        <v>71.150000000000006</v>
      </c>
      <c r="O12" s="17">
        <v>71.88</v>
      </c>
      <c r="P12" s="17">
        <v>72.58</v>
      </c>
      <c r="Q12" s="17">
        <v>73.319999999999993</v>
      </c>
      <c r="R12" s="17">
        <v>75.53</v>
      </c>
      <c r="S12" s="17">
        <v>77.83</v>
      </c>
      <c r="T12" s="17">
        <v>80.180000000000007</v>
      </c>
      <c r="U12" s="17">
        <v>82.61</v>
      </c>
      <c r="V12" s="18">
        <v>85.11</v>
      </c>
    </row>
    <row r="13" spans="1:23" x14ac:dyDescent="0.25">
      <c r="A13" s="19">
        <v>3</v>
      </c>
      <c r="B13" s="20">
        <v>9526</v>
      </c>
      <c r="C13" s="21">
        <v>9811</v>
      </c>
      <c r="D13" s="21">
        <v>10107</v>
      </c>
      <c r="E13" s="21">
        <v>10412</v>
      </c>
      <c r="F13" s="21">
        <v>10727</v>
      </c>
      <c r="G13" s="21">
        <v>11054</v>
      </c>
      <c r="H13" s="21">
        <v>11390</v>
      </c>
      <c r="I13" s="21">
        <v>11735</v>
      </c>
      <c r="J13" s="21">
        <v>11851</v>
      </c>
      <c r="K13" s="21">
        <v>11973</v>
      </c>
      <c r="L13" s="21">
        <v>12088</v>
      </c>
      <c r="M13" s="21">
        <v>12276</v>
      </c>
      <c r="N13" s="21">
        <v>12460</v>
      </c>
      <c r="O13" s="21">
        <v>12580</v>
      </c>
      <c r="P13" s="21">
        <v>12709</v>
      </c>
      <c r="Q13" s="21">
        <v>12836</v>
      </c>
      <c r="R13" s="21">
        <v>13226</v>
      </c>
      <c r="S13" s="21">
        <v>13625</v>
      </c>
      <c r="T13" s="21">
        <v>14039</v>
      </c>
      <c r="U13" s="21">
        <v>14465</v>
      </c>
      <c r="V13" s="22">
        <v>14905</v>
      </c>
    </row>
    <row r="14" spans="1:23" x14ac:dyDescent="0.25">
      <c r="A14" s="23" t="s">
        <v>23</v>
      </c>
      <c r="B14" s="20">
        <v>114312</v>
      </c>
      <c r="C14" s="21">
        <v>117732</v>
      </c>
      <c r="D14" s="21">
        <v>121284</v>
      </c>
      <c r="E14" s="21">
        <v>124944</v>
      </c>
      <c r="F14" s="21">
        <v>128724</v>
      </c>
      <c r="G14" s="21">
        <v>132648</v>
      </c>
      <c r="H14" s="21">
        <v>136680</v>
      </c>
      <c r="I14" s="21">
        <v>140820</v>
      </c>
      <c r="J14" s="21">
        <v>142212</v>
      </c>
      <c r="K14" s="21">
        <v>143676</v>
      </c>
      <c r="L14" s="21">
        <v>145056</v>
      </c>
      <c r="M14" s="21">
        <v>147312</v>
      </c>
      <c r="N14" s="21">
        <v>149520</v>
      </c>
      <c r="O14" s="21">
        <v>150960</v>
      </c>
      <c r="P14" s="21">
        <v>152508</v>
      </c>
      <c r="Q14" s="21">
        <v>154032</v>
      </c>
      <c r="R14" s="21">
        <v>158712</v>
      </c>
      <c r="S14" s="21">
        <v>163500</v>
      </c>
      <c r="T14" s="21">
        <v>168468</v>
      </c>
      <c r="U14" s="21">
        <v>173580</v>
      </c>
      <c r="V14" s="22">
        <v>178860</v>
      </c>
    </row>
    <row r="15" spans="1:23" x14ac:dyDescent="0.25">
      <c r="A15" s="24" t="s">
        <v>24</v>
      </c>
      <c r="B15" s="25">
        <v>54.96</v>
      </c>
      <c r="C15" s="26">
        <v>56.6</v>
      </c>
      <c r="D15" s="26">
        <v>58.31</v>
      </c>
      <c r="E15" s="26">
        <v>60.07</v>
      </c>
      <c r="F15" s="26">
        <v>61.89</v>
      </c>
      <c r="G15" s="26">
        <v>63.77</v>
      </c>
      <c r="H15" s="26">
        <v>65.709999999999994</v>
      </c>
      <c r="I15" s="26">
        <v>67.7</v>
      </c>
      <c r="J15" s="26">
        <v>68.37</v>
      </c>
      <c r="K15" s="26">
        <v>69.08</v>
      </c>
      <c r="L15" s="26">
        <v>69.739999999999995</v>
      </c>
      <c r="M15" s="26">
        <v>70.819999999999993</v>
      </c>
      <c r="N15" s="26">
        <v>71.88</v>
      </c>
      <c r="O15" s="26">
        <v>72.58</v>
      </c>
      <c r="P15" s="26">
        <v>73.319999999999993</v>
      </c>
      <c r="Q15" s="26">
        <v>74.05</v>
      </c>
      <c r="R15" s="26">
        <v>76.3</v>
      </c>
      <c r="S15" s="26">
        <v>78.61</v>
      </c>
      <c r="T15" s="26">
        <v>80.989999999999995</v>
      </c>
      <c r="U15" s="26">
        <v>83.45</v>
      </c>
      <c r="V15" s="27">
        <v>85.99</v>
      </c>
    </row>
    <row r="16" spans="1:23" x14ac:dyDescent="0.25">
      <c r="A16" s="28">
        <v>4</v>
      </c>
      <c r="B16" s="12">
        <v>9620</v>
      </c>
      <c r="C16" s="13">
        <v>9909</v>
      </c>
      <c r="D16" s="13">
        <v>10209</v>
      </c>
      <c r="E16" s="13">
        <v>10517</v>
      </c>
      <c r="F16" s="13">
        <v>10842</v>
      </c>
      <c r="G16" s="13">
        <v>11162</v>
      </c>
      <c r="H16" s="13">
        <v>11505</v>
      </c>
      <c r="I16" s="13">
        <v>11851</v>
      </c>
      <c r="J16" s="13">
        <v>11973</v>
      </c>
      <c r="K16" s="13">
        <v>12088</v>
      </c>
      <c r="L16" s="13">
        <v>12218</v>
      </c>
      <c r="M16" s="13">
        <v>12399</v>
      </c>
      <c r="N16" s="13">
        <v>12580</v>
      </c>
      <c r="O16" s="13">
        <v>12709</v>
      </c>
      <c r="P16" s="13">
        <v>12836</v>
      </c>
      <c r="Q16" s="13">
        <v>12966</v>
      </c>
      <c r="R16" s="13">
        <v>13357</v>
      </c>
      <c r="S16" s="13">
        <v>13764</v>
      </c>
      <c r="T16" s="13">
        <v>14181</v>
      </c>
      <c r="U16" s="13">
        <v>14610</v>
      </c>
      <c r="V16" s="14">
        <v>15053</v>
      </c>
    </row>
    <row r="17" spans="1:22" x14ac:dyDescent="0.25">
      <c r="A17" s="11" t="s">
        <v>23</v>
      </c>
      <c r="B17" s="12">
        <v>115440</v>
      </c>
      <c r="C17" s="13">
        <v>118908</v>
      </c>
      <c r="D17" s="13">
        <v>122508</v>
      </c>
      <c r="E17" s="13">
        <v>126204</v>
      </c>
      <c r="F17" s="13">
        <v>130104</v>
      </c>
      <c r="G17" s="13">
        <v>133944</v>
      </c>
      <c r="H17" s="13">
        <v>138060</v>
      </c>
      <c r="I17" s="13">
        <v>142212</v>
      </c>
      <c r="J17" s="13">
        <v>143676</v>
      </c>
      <c r="K17" s="13">
        <v>145056</v>
      </c>
      <c r="L17" s="13">
        <v>146616</v>
      </c>
      <c r="M17" s="13">
        <v>148788</v>
      </c>
      <c r="N17" s="13">
        <v>150960</v>
      </c>
      <c r="O17" s="13">
        <v>152508</v>
      </c>
      <c r="P17" s="13">
        <v>154032</v>
      </c>
      <c r="Q17" s="13">
        <v>155592</v>
      </c>
      <c r="R17" s="13">
        <v>160284</v>
      </c>
      <c r="S17" s="13">
        <v>165168</v>
      </c>
      <c r="T17" s="13">
        <v>170172</v>
      </c>
      <c r="U17" s="13">
        <v>175320</v>
      </c>
      <c r="V17" s="14">
        <v>180636</v>
      </c>
    </row>
    <row r="18" spans="1:22" x14ac:dyDescent="0.25">
      <c r="A18" s="15" t="s">
        <v>24</v>
      </c>
      <c r="B18" s="16">
        <v>55.5</v>
      </c>
      <c r="C18" s="17">
        <v>57.17</v>
      </c>
      <c r="D18" s="17">
        <v>58.9</v>
      </c>
      <c r="E18" s="17">
        <v>60.68</v>
      </c>
      <c r="F18" s="17">
        <v>62.55</v>
      </c>
      <c r="G18" s="17">
        <v>64.400000000000006</v>
      </c>
      <c r="H18" s="17">
        <v>66.38</v>
      </c>
      <c r="I18" s="17">
        <v>68.37</v>
      </c>
      <c r="J18" s="17">
        <v>69.08</v>
      </c>
      <c r="K18" s="17">
        <v>69.739999999999995</v>
      </c>
      <c r="L18" s="17">
        <v>70.489999999999995</v>
      </c>
      <c r="M18" s="17">
        <v>71.53</v>
      </c>
      <c r="N18" s="17">
        <v>72.58</v>
      </c>
      <c r="O18" s="17">
        <v>73.319999999999993</v>
      </c>
      <c r="P18" s="17">
        <v>74.05</v>
      </c>
      <c r="Q18" s="17">
        <v>74.8</v>
      </c>
      <c r="R18" s="17">
        <v>77.06</v>
      </c>
      <c r="S18" s="17">
        <v>79.41</v>
      </c>
      <c r="T18" s="17">
        <v>81.81</v>
      </c>
      <c r="U18" s="17">
        <v>84.29</v>
      </c>
      <c r="V18" s="18">
        <v>86.84</v>
      </c>
    </row>
    <row r="19" spans="1:22" x14ac:dyDescent="0.25">
      <c r="A19" s="19">
        <v>5</v>
      </c>
      <c r="B19" s="20">
        <v>9716</v>
      </c>
      <c r="C19" s="21">
        <v>10007</v>
      </c>
      <c r="D19" s="21">
        <v>10311</v>
      </c>
      <c r="E19" s="21">
        <v>10627</v>
      </c>
      <c r="F19" s="21">
        <v>10947</v>
      </c>
      <c r="G19" s="21">
        <v>11279</v>
      </c>
      <c r="H19" s="21">
        <v>11618</v>
      </c>
      <c r="I19" s="21">
        <v>11973</v>
      </c>
      <c r="J19" s="21">
        <v>12088</v>
      </c>
      <c r="K19" s="21">
        <v>12218</v>
      </c>
      <c r="L19" s="21">
        <v>12332</v>
      </c>
      <c r="M19" s="21">
        <v>12523</v>
      </c>
      <c r="N19" s="21">
        <v>12709</v>
      </c>
      <c r="O19" s="21">
        <v>12836</v>
      </c>
      <c r="P19" s="21">
        <v>12966</v>
      </c>
      <c r="Q19" s="21">
        <v>13092</v>
      </c>
      <c r="R19" s="21">
        <v>13491</v>
      </c>
      <c r="S19" s="21">
        <v>13898</v>
      </c>
      <c r="T19" s="21">
        <v>14319</v>
      </c>
      <c r="U19" s="21">
        <v>14752</v>
      </c>
      <c r="V19" s="22">
        <v>15204</v>
      </c>
    </row>
    <row r="20" spans="1:22" x14ac:dyDescent="0.25">
      <c r="A20" s="23" t="s">
        <v>23</v>
      </c>
      <c r="B20" s="20">
        <v>116592</v>
      </c>
      <c r="C20" s="21">
        <v>120084</v>
      </c>
      <c r="D20" s="21">
        <v>123732</v>
      </c>
      <c r="E20" s="21">
        <v>127524</v>
      </c>
      <c r="F20" s="21">
        <v>131364</v>
      </c>
      <c r="G20" s="21">
        <v>135348</v>
      </c>
      <c r="H20" s="21">
        <v>139416</v>
      </c>
      <c r="I20" s="21">
        <v>143676</v>
      </c>
      <c r="J20" s="21">
        <v>145056</v>
      </c>
      <c r="K20" s="21">
        <v>146616</v>
      </c>
      <c r="L20" s="21">
        <v>147984</v>
      </c>
      <c r="M20" s="21">
        <v>150276</v>
      </c>
      <c r="N20" s="21">
        <v>152508</v>
      </c>
      <c r="O20" s="21">
        <v>154032</v>
      </c>
      <c r="P20" s="21">
        <v>155592</v>
      </c>
      <c r="Q20" s="21">
        <v>157104</v>
      </c>
      <c r="R20" s="21">
        <v>161892</v>
      </c>
      <c r="S20" s="21">
        <v>166776</v>
      </c>
      <c r="T20" s="21">
        <v>171828</v>
      </c>
      <c r="U20" s="21">
        <v>177024</v>
      </c>
      <c r="V20" s="22">
        <v>182448</v>
      </c>
    </row>
    <row r="21" spans="1:22" x14ac:dyDescent="0.25">
      <c r="A21" s="24" t="s">
        <v>24</v>
      </c>
      <c r="B21" s="25">
        <v>56.05</v>
      </c>
      <c r="C21" s="26">
        <v>57.73</v>
      </c>
      <c r="D21" s="26">
        <v>59.49</v>
      </c>
      <c r="E21" s="26">
        <v>61.31</v>
      </c>
      <c r="F21" s="26">
        <v>63.16</v>
      </c>
      <c r="G21" s="26">
        <v>65.069999999999993</v>
      </c>
      <c r="H21" s="26">
        <v>67.03</v>
      </c>
      <c r="I21" s="26">
        <v>69.08</v>
      </c>
      <c r="J21" s="26">
        <v>69.739999999999995</v>
      </c>
      <c r="K21" s="26">
        <v>70.489999999999995</v>
      </c>
      <c r="L21" s="26">
        <v>71.150000000000006</v>
      </c>
      <c r="M21" s="26">
        <v>72.25</v>
      </c>
      <c r="N21" s="26">
        <v>73.319999999999993</v>
      </c>
      <c r="O21" s="26">
        <v>74.05</v>
      </c>
      <c r="P21" s="26">
        <v>74.8</v>
      </c>
      <c r="Q21" s="26">
        <v>75.53</v>
      </c>
      <c r="R21" s="26">
        <v>77.83</v>
      </c>
      <c r="S21" s="26">
        <v>80.180000000000007</v>
      </c>
      <c r="T21" s="26">
        <v>82.61</v>
      </c>
      <c r="U21" s="26">
        <v>85.11</v>
      </c>
      <c r="V21" s="27">
        <v>87.72</v>
      </c>
    </row>
    <row r="22" spans="1:22" x14ac:dyDescent="0.25">
      <c r="A22" s="28">
        <v>6</v>
      </c>
      <c r="B22" s="12">
        <v>9811</v>
      </c>
      <c r="C22" s="13">
        <v>10107</v>
      </c>
      <c r="D22" s="13">
        <v>10412</v>
      </c>
      <c r="E22" s="13">
        <v>10727</v>
      </c>
      <c r="F22" s="13">
        <v>11054</v>
      </c>
      <c r="G22" s="13">
        <v>11390</v>
      </c>
      <c r="H22" s="13">
        <v>11735</v>
      </c>
      <c r="I22" s="13">
        <v>12088</v>
      </c>
      <c r="J22" s="13">
        <v>12218</v>
      </c>
      <c r="K22" s="13">
        <v>12332</v>
      </c>
      <c r="L22" s="13">
        <v>12460</v>
      </c>
      <c r="M22" s="13">
        <v>12649</v>
      </c>
      <c r="N22" s="13">
        <v>12836</v>
      </c>
      <c r="O22" s="13">
        <v>12966</v>
      </c>
      <c r="P22" s="13">
        <v>13092</v>
      </c>
      <c r="Q22" s="13">
        <v>13226</v>
      </c>
      <c r="R22" s="13">
        <v>13625</v>
      </c>
      <c r="S22" s="13">
        <v>14039</v>
      </c>
      <c r="T22" s="13">
        <v>14465</v>
      </c>
      <c r="U22" s="13">
        <v>14905</v>
      </c>
      <c r="V22" s="14">
        <v>15353</v>
      </c>
    </row>
    <row r="23" spans="1:22" x14ac:dyDescent="0.25">
      <c r="A23" s="11" t="s">
        <v>23</v>
      </c>
      <c r="B23" s="12">
        <v>117732</v>
      </c>
      <c r="C23" s="13">
        <v>121284</v>
      </c>
      <c r="D23" s="13">
        <v>124944</v>
      </c>
      <c r="E23" s="13">
        <v>128724</v>
      </c>
      <c r="F23" s="13">
        <v>132648</v>
      </c>
      <c r="G23" s="13">
        <v>136680</v>
      </c>
      <c r="H23" s="13">
        <v>140820</v>
      </c>
      <c r="I23" s="13">
        <v>145056</v>
      </c>
      <c r="J23" s="13">
        <v>146616</v>
      </c>
      <c r="K23" s="13">
        <v>147984</v>
      </c>
      <c r="L23" s="13">
        <v>149520</v>
      </c>
      <c r="M23" s="13">
        <v>151788</v>
      </c>
      <c r="N23" s="13">
        <v>154032</v>
      </c>
      <c r="O23" s="13">
        <v>155592</v>
      </c>
      <c r="P23" s="13">
        <v>157104</v>
      </c>
      <c r="Q23" s="13">
        <v>158712</v>
      </c>
      <c r="R23" s="13">
        <v>163500</v>
      </c>
      <c r="S23" s="13">
        <v>168468</v>
      </c>
      <c r="T23" s="13">
        <v>173580</v>
      </c>
      <c r="U23" s="13">
        <v>178860</v>
      </c>
      <c r="V23" s="14">
        <v>184236</v>
      </c>
    </row>
    <row r="24" spans="1:22" x14ac:dyDescent="0.25">
      <c r="A24" s="15" t="s">
        <v>24</v>
      </c>
      <c r="B24" s="16">
        <v>56.6</v>
      </c>
      <c r="C24" s="17">
        <v>58.31</v>
      </c>
      <c r="D24" s="17">
        <v>60.07</v>
      </c>
      <c r="E24" s="17">
        <v>61.89</v>
      </c>
      <c r="F24" s="17">
        <v>63.77</v>
      </c>
      <c r="G24" s="17">
        <v>65.709999999999994</v>
      </c>
      <c r="H24" s="17">
        <v>67.7</v>
      </c>
      <c r="I24" s="17">
        <v>69.739999999999995</v>
      </c>
      <c r="J24" s="17">
        <v>70.489999999999995</v>
      </c>
      <c r="K24" s="17">
        <v>71.150000000000006</v>
      </c>
      <c r="L24" s="17">
        <v>71.88</v>
      </c>
      <c r="M24" s="17">
        <v>72.98</v>
      </c>
      <c r="N24" s="17">
        <v>74.05</v>
      </c>
      <c r="O24" s="17">
        <v>74.8</v>
      </c>
      <c r="P24" s="17">
        <v>75.53</v>
      </c>
      <c r="Q24" s="17">
        <v>76.3</v>
      </c>
      <c r="R24" s="17">
        <v>78.61</v>
      </c>
      <c r="S24" s="17">
        <v>80.989999999999995</v>
      </c>
      <c r="T24" s="17">
        <v>83.45</v>
      </c>
      <c r="U24" s="17">
        <v>85.99</v>
      </c>
      <c r="V24" s="18">
        <v>88.58</v>
      </c>
    </row>
    <row r="25" spans="1:22" x14ac:dyDescent="0.25">
      <c r="A25" s="19">
        <v>7</v>
      </c>
      <c r="B25" s="20">
        <v>9909</v>
      </c>
      <c r="C25" s="21">
        <v>10209</v>
      </c>
      <c r="D25" s="21">
        <v>10517</v>
      </c>
      <c r="E25" s="21">
        <v>10842</v>
      </c>
      <c r="F25" s="21">
        <v>11162</v>
      </c>
      <c r="G25" s="21">
        <v>11505</v>
      </c>
      <c r="H25" s="21">
        <v>11851</v>
      </c>
      <c r="I25" s="21">
        <v>12218</v>
      </c>
      <c r="J25" s="21">
        <v>12332</v>
      </c>
      <c r="K25" s="21">
        <v>12460</v>
      </c>
      <c r="L25" s="21">
        <v>12580</v>
      </c>
      <c r="M25" s="21">
        <v>12773</v>
      </c>
      <c r="N25" s="21">
        <v>12966</v>
      </c>
      <c r="O25" s="21">
        <v>13092</v>
      </c>
      <c r="P25" s="21">
        <v>13226</v>
      </c>
      <c r="Q25" s="21">
        <v>13357</v>
      </c>
      <c r="R25" s="21">
        <v>13764</v>
      </c>
      <c r="S25" s="21">
        <v>14181</v>
      </c>
      <c r="T25" s="21">
        <v>14610</v>
      </c>
      <c r="U25" s="21">
        <v>15053</v>
      </c>
      <c r="V25" s="22">
        <v>15508</v>
      </c>
    </row>
    <row r="26" spans="1:22" x14ac:dyDescent="0.25">
      <c r="A26" s="23" t="s">
        <v>23</v>
      </c>
      <c r="B26" s="20">
        <v>118908</v>
      </c>
      <c r="C26" s="21">
        <v>122508</v>
      </c>
      <c r="D26" s="21">
        <v>126204</v>
      </c>
      <c r="E26" s="21">
        <v>130104</v>
      </c>
      <c r="F26" s="21">
        <v>133944</v>
      </c>
      <c r="G26" s="21">
        <v>138060</v>
      </c>
      <c r="H26" s="21">
        <v>142212</v>
      </c>
      <c r="I26" s="21">
        <v>146616</v>
      </c>
      <c r="J26" s="21">
        <v>147984</v>
      </c>
      <c r="K26" s="21">
        <v>149520</v>
      </c>
      <c r="L26" s="21">
        <v>150960</v>
      </c>
      <c r="M26" s="21">
        <v>153276</v>
      </c>
      <c r="N26" s="21">
        <v>155592</v>
      </c>
      <c r="O26" s="21">
        <v>157104</v>
      </c>
      <c r="P26" s="21">
        <v>158712</v>
      </c>
      <c r="Q26" s="21">
        <v>160284</v>
      </c>
      <c r="R26" s="21">
        <v>165168</v>
      </c>
      <c r="S26" s="21">
        <v>170172</v>
      </c>
      <c r="T26" s="21">
        <v>175320</v>
      </c>
      <c r="U26" s="21">
        <v>180636</v>
      </c>
      <c r="V26" s="22">
        <v>186096</v>
      </c>
    </row>
    <row r="27" spans="1:22" x14ac:dyDescent="0.25">
      <c r="A27" s="24" t="s">
        <v>24</v>
      </c>
      <c r="B27" s="25">
        <v>57.17</v>
      </c>
      <c r="C27" s="26">
        <v>58.9</v>
      </c>
      <c r="D27" s="26">
        <v>60.68</v>
      </c>
      <c r="E27" s="26">
        <v>62.55</v>
      </c>
      <c r="F27" s="26">
        <v>64.400000000000006</v>
      </c>
      <c r="G27" s="26">
        <v>66.38</v>
      </c>
      <c r="H27" s="26">
        <v>68.37</v>
      </c>
      <c r="I27" s="26">
        <v>70.489999999999995</v>
      </c>
      <c r="J27" s="26">
        <v>71.150000000000006</v>
      </c>
      <c r="K27" s="26">
        <v>71.88</v>
      </c>
      <c r="L27" s="26">
        <v>72.58</v>
      </c>
      <c r="M27" s="26">
        <v>73.69</v>
      </c>
      <c r="N27" s="26">
        <v>74.8</v>
      </c>
      <c r="O27" s="26">
        <v>75.53</v>
      </c>
      <c r="P27" s="26">
        <v>76.3</v>
      </c>
      <c r="Q27" s="26">
        <v>77.06</v>
      </c>
      <c r="R27" s="26">
        <v>79.41</v>
      </c>
      <c r="S27" s="26">
        <v>81.81</v>
      </c>
      <c r="T27" s="26">
        <v>84.29</v>
      </c>
      <c r="U27" s="26">
        <v>86.84</v>
      </c>
      <c r="V27" s="27">
        <v>89.47</v>
      </c>
    </row>
    <row r="28" spans="1:22" x14ac:dyDescent="0.25">
      <c r="A28" s="28">
        <v>8</v>
      </c>
      <c r="B28" s="12">
        <v>10007</v>
      </c>
      <c r="C28" s="13">
        <v>10311</v>
      </c>
      <c r="D28" s="13">
        <v>10627</v>
      </c>
      <c r="E28" s="13">
        <v>10947</v>
      </c>
      <c r="F28" s="13">
        <v>11279</v>
      </c>
      <c r="G28" s="13">
        <v>11618</v>
      </c>
      <c r="H28" s="13">
        <v>11973</v>
      </c>
      <c r="I28" s="13">
        <v>12332</v>
      </c>
      <c r="J28" s="13">
        <v>12460</v>
      </c>
      <c r="K28" s="13">
        <v>12580</v>
      </c>
      <c r="L28" s="13">
        <v>12709</v>
      </c>
      <c r="M28" s="13">
        <v>12901</v>
      </c>
      <c r="N28" s="13">
        <v>13092</v>
      </c>
      <c r="O28" s="13">
        <v>13226</v>
      </c>
      <c r="P28" s="13">
        <v>13357</v>
      </c>
      <c r="Q28" s="13">
        <v>13491</v>
      </c>
      <c r="R28" s="13">
        <v>13898</v>
      </c>
      <c r="S28" s="13">
        <v>14319</v>
      </c>
      <c r="T28" s="13">
        <v>14752</v>
      </c>
      <c r="U28" s="13">
        <v>15204</v>
      </c>
      <c r="V28" s="14">
        <v>15661</v>
      </c>
    </row>
    <row r="29" spans="1:22" x14ac:dyDescent="0.25">
      <c r="A29" s="11" t="s">
        <v>23</v>
      </c>
      <c r="B29" s="12">
        <v>120084</v>
      </c>
      <c r="C29" s="13">
        <v>123732</v>
      </c>
      <c r="D29" s="13">
        <v>127524</v>
      </c>
      <c r="E29" s="13">
        <v>131364</v>
      </c>
      <c r="F29" s="13">
        <v>135348</v>
      </c>
      <c r="G29" s="13">
        <v>139416</v>
      </c>
      <c r="H29" s="13">
        <v>143676</v>
      </c>
      <c r="I29" s="13">
        <v>147984</v>
      </c>
      <c r="J29" s="13">
        <v>149520</v>
      </c>
      <c r="K29" s="13">
        <v>150960</v>
      </c>
      <c r="L29" s="13">
        <v>152508</v>
      </c>
      <c r="M29" s="13">
        <v>154812</v>
      </c>
      <c r="N29" s="13">
        <v>157104</v>
      </c>
      <c r="O29" s="13">
        <v>158712</v>
      </c>
      <c r="P29" s="13">
        <v>160284</v>
      </c>
      <c r="Q29" s="13">
        <v>161892</v>
      </c>
      <c r="R29" s="13">
        <v>166776</v>
      </c>
      <c r="S29" s="13">
        <v>171828</v>
      </c>
      <c r="T29" s="13">
        <v>177024</v>
      </c>
      <c r="U29" s="13">
        <v>182448</v>
      </c>
      <c r="V29" s="14">
        <v>187932</v>
      </c>
    </row>
    <row r="30" spans="1:22" x14ac:dyDescent="0.25">
      <c r="A30" s="15" t="s">
        <v>24</v>
      </c>
      <c r="B30" s="16">
        <v>57.73</v>
      </c>
      <c r="C30" s="17">
        <v>59.49</v>
      </c>
      <c r="D30" s="17">
        <v>61.31</v>
      </c>
      <c r="E30" s="17">
        <v>63.16</v>
      </c>
      <c r="F30" s="17">
        <v>65.069999999999993</v>
      </c>
      <c r="G30" s="17">
        <v>67.03</v>
      </c>
      <c r="H30" s="17">
        <v>69.08</v>
      </c>
      <c r="I30" s="17">
        <v>71.150000000000006</v>
      </c>
      <c r="J30" s="17">
        <v>71.88</v>
      </c>
      <c r="K30" s="17">
        <v>72.58</v>
      </c>
      <c r="L30" s="17">
        <v>73.319999999999993</v>
      </c>
      <c r="M30" s="17">
        <v>74.430000000000007</v>
      </c>
      <c r="N30" s="17">
        <v>75.53</v>
      </c>
      <c r="O30" s="17">
        <v>76.3</v>
      </c>
      <c r="P30" s="17">
        <v>77.06</v>
      </c>
      <c r="Q30" s="17">
        <v>77.83</v>
      </c>
      <c r="R30" s="17">
        <v>80.180000000000007</v>
      </c>
      <c r="S30" s="17">
        <v>82.61</v>
      </c>
      <c r="T30" s="17">
        <v>85.11</v>
      </c>
      <c r="U30" s="17">
        <v>87.72</v>
      </c>
      <c r="V30" s="18">
        <v>90.35</v>
      </c>
    </row>
    <row r="31" spans="1:22" x14ac:dyDescent="0.25">
      <c r="A31" s="19">
        <v>9</v>
      </c>
      <c r="B31" s="20">
        <v>10107</v>
      </c>
      <c r="C31" s="21">
        <v>10412</v>
      </c>
      <c r="D31" s="21">
        <v>10727</v>
      </c>
      <c r="E31" s="21">
        <v>11054</v>
      </c>
      <c r="F31" s="21">
        <v>11390</v>
      </c>
      <c r="G31" s="21">
        <v>11735</v>
      </c>
      <c r="H31" s="21">
        <v>12088</v>
      </c>
      <c r="I31" s="21">
        <v>12460</v>
      </c>
      <c r="J31" s="21">
        <v>12580</v>
      </c>
      <c r="K31" s="21">
        <v>12709</v>
      </c>
      <c r="L31" s="21">
        <v>12836</v>
      </c>
      <c r="M31" s="21">
        <v>13029</v>
      </c>
      <c r="N31" s="21">
        <v>13226</v>
      </c>
      <c r="O31" s="21">
        <v>13357</v>
      </c>
      <c r="P31" s="21">
        <v>13491</v>
      </c>
      <c r="Q31" s="21">
        <v>13625</v>
      </c>
      <c r="R31" s="21">
        <v>14039</v>
      </c>
      <c r="S31" s="21">
        <v>14465</v>
      </c>
      <c r="T31" s="21">
        <v>14905</v>
      </c>
      <c r="U31" s="21">
        <v>15353</v>
      </c>
      <c r="V31" s="22">
        <v>15818</v>
      </c>
    </row>
    <row r="32" spans="1:22" x14ac:dyDescent="0.25">
      <c r="A32" s="23" t="s">
        <v>23</v>
      </c>
      <c r="B32" s="20">
        <v>121284</v>
      </c>
      <c r="C32" s="21">
        <v>124944</v>
      </c>
      <c r="D32" s="21">
        <v>128724</v>
      </c>
      <c r="E32" s="21">
        <v>132648</v>
      </c>
      <c r="F32" s="21">
        <v>136680</v>
      </c>
      <c r="G32" s="21">
        <v>140820</v>
      </c>
      <c r="H32" s="21">
        <v>145056</v>
      </c>
      <c r="I32" s="21">
        <v>149520</v>
      </c>
      <c r="J32" s="21">
        <v>150960</v>
      </c>
      <c r="K32" s="21">
        <v>152508</v>
      </c>
      <c r="L32" s="21">
        <v>154032</v>
      </c>
      <c r="M32" s="21">
        <v>156348</v>
      </c>
      <c r="N32" s="21">
        <v>158712</v>
      </c>
      <c r="O32" s="21">
        <v>160284</v>
      </c>
      <c r="P32" s="21">
        <v>161892</v>
      </c>
      <c r="Q32" s="21">
        <v>163500</v>
      </c>
      <c r="R32" s="21">
        <v>168468</v>
      </c>
      <c r="S32" s="21">
        <v>173580</v>
      </c>
      <c r="T32" s="21">
        <v>178860</v>
      </c>
      <c r="U32" s="21">
        <v>184236</v>
      </c>
      <c r="V32" s="22">
        <v>189816</v>
      </c>
    </row>
    <row r="33" spans="1:22" x14ac:dyDescent="0.25">
      <c r="A33" s="24" t="s">
        <v>24</v>
      </c>
      <c r="B33" s="25">
        <v>58.31</v>
      </c>
      <c r="C33" s="26">
        <v>60.07</v>
      </c>
      <c r="D33" s="26">
        <v>61.89</v>
      </c>
      <c r="E33" s="26">
        <v>63.77</v>
      </c>
      <c r="F33" s="26">
        <v>65.709999999999994</v>
      </c>
      <c r="G33" s="26">
        <v>67.7</v>
      </c>
      <c r="H33" s="26">
        <v>69.739999999999995</v>
      </c>
      <c r="I33" s="26">
        <v>71.88</v>
      </c>
      <c r="J33" s="26">
        <v>72.58</v>
      </c>
      <c r="K33" s="26">
        <v>73.319999999999993</v>
      </c>
      <c r="L33" s="26">
        <v>74.05</v>
      </c>
      <c r="M33" s="26">
        <v>75.17</v>
      </c>
      <c r="N33" s="26">
        <v>76.3</v>
      </c>
      <c r="O33" s="26">
        <v>77.06</v>
      </c>
      <c r="P33" s="26">
        <v>77.83</v>
      </c>
      <c r="Q33" s="26">
        <v>78.61</v>
      </c>
      <c r="R33" s="26">
        <v>80.989999999999995</v>
      </c>
      <c r="S33" s="26">
        <v>83.45</v>
      </c>
      <c r="T33" s="26">
        <v>85.99</v>
      </c>
      <c r="U33" s="26">
        <v>88.58</v>
      </c>
      <c r="V33" s="27">
        <v>91.26</v>
      </c>
    </row>
    <row r="34" spans="1:22" x14ac:dyDescent="0.25">
      <c r="A34" s="28">
        <v>10</v>
      </c>
      <c r="B34" s="12">
        <v>10209</v>
      </c>
      <c r="C34" s="13">
        <v>10517</v>
      </c>
      <c r="D34" s="13">
        <v>10842</v>
      </c>
      <c r="E34" s="13">
        <v>11162</v>
      </c>
      <c r="F34" s="13">
        <v>11505</v>
      </c>
      <c r="G34" s="13">
        <v>11851</v>
      </c>
      <c r="H34" s="13">
        <v>12218</v>
      </c>
      <c r="I34" s="13">
        <v>12580</v>
      </c>
      <c r="J34" s="13">
        <v>12709</v>
      </c>
      <c r="K34" s="13">
        <v>12836</v>
      </c>
      <c r="L34" s="13">
        <v>12966</v>
      </c>
      <c r="M34" s="13">
        <v>13162</v>
      </c>
      <c r="N34" s="13">
        <v>13357</v>
      </c>
      <c r="O34" s="13">
        <v>13491</v>
      </c>
      <c r="P34" s="13">
        <v>13625</v>
      </c>
      <c r="Q34" s="13">
        <v>13764</v>
      </c>
      <c r="R34" s="13">
        <v>14181</v>
      </c>
      <c r="S34" s="13">
        <v>14610</v>
      </c>
      <c r="T34" s="13">
        <v>15053</v>
      </c>
      <c r="U34" s="13">
        <v>15508</v>
      </c>
      <c r="V34" s="14">
        <v>15977</v>
      </c>
    </row>
    <row r="35" spans="1:22" x14ac:dyDescent="0.25">
      <c r="A35" s="11" t="s">
        <v>23</v>
      </c>
      <c r="B35" s="12">
        <v>122508</v>
      </c>
      <c r="C35" s="13">
        <v>126204</v>
      </c>
      <c r="D35" s="13">
        <v>130104</v>
      </c>
      <c r="E35" s="13">
        <v>133944</v>
      </c>
      <c r="F35" s="13">
        <v>138060</v>
      </c>
      <c r="G35" s="13">
        <v>142212</v>
      </c>
      <c r="H35" s="13">
        <v>146616</v>
      </c>
      <c r="I35" s="13">
        <v>150960</v>
      </c>
      <c r="J35" s="13">
        <v>152508</v>
      </c>
      <c r="K35" s="13">
        <v>154032</v>
      </c>
      <c r="L35" s="13">
        <v>155592</v>
      </c>
      <c r="M35" s="13">
        <v>157944</v>
      </c>
      <c r="N35" s="13">
        <v>160284</v>
      </c>
      <c r="O35" s="13">
        <v>161892</v>
      </c>
      <c r="P35" s="13">
        <v>163500</v>
      </c>
      <c r="Q35" s="13">
        <v>165168</v>
      </c>
      <c r="R35" s="13">
        <v>170172</v>
      </c>
      <c r="S35" s="13">
        <v>175320</v>
      </c>
      <c r="T35" s="13">
        <v>180636</v>
      </c>
      <c r="U35" s="13">
        <v>186096</v>
      </c>
      <c r="V35" s="14">
        <v>191724</v>
      </c>
    </row>
    <row r="36" spans="1:22" x14ac:dyDescent="0.25">
      <c r="A36" s="15" t="s">
        <v>24</v>
      </c>
      <c r="B36" s="16">
        <v>58.9</v>
      </c>
      <c r="C36" s="17">
        <v>60.68</v>
      </c>
      <c r="D36" s="17">
        <v>62.55</v>
      </c>
      <c r="E36" s="17">
        <v>64.400000000000006</v>
      </c>
      <c r="F36" s="17">
        <v>66.38</v>
      </c>
      <c r="G36" s="17">
        <v>68.37</v>
      </c>
      <c r="H36" s="17">
        <v>70.489999999999995</v>
      </c>
      <c r="I36" s="17">
        <v>72.58</v>
      </c>
      <c r="J36" s="17">
        <v>73.319999999999993</v>
      </c>
      <c r="K36" s="17">
        <v>74.05</v>
      </c>
      <c r="L36" s="17">
        <v>74.8</v>
      </c>
      <c r="M36" s="17">
        <v>75.930000000000007</v>
      </c>
      <c r="N36" s="17">
        <v>77.06</v>
      </c>
      <c r="O36" s="17">
        <v>77.83</v>
      </c>
      <c r="P36" s="17">
        <v>78.61</v>
      </c>
      <c r="Q36" s="17">
        <v>79.41</v>
      </c>
      <c r="R36" s="17">
        <v>81.81</v>
      </c>
      <c r="S36" s="17">
        <v>84.29</v>
      </c>
      <c r="T36" s="17">
        <v>86.84</v>
      </c>
      <c r="U36" s="17">
        <v>89.47</v>
      </c>
      <c r="V36" s="18">
        <v>92.18</v>
      </c>
    </row>
    <row r="37" spans="1:22" x14ac:dyDescent="0.25">
      <c r="A37" s="19">
        <v>11</v>
      </c>
      <c r="B37" s="20">
        <v>10311</v>
      </c>
      <c r="C37" s="21">
        <v>10627</v>
      </c>
      <c r="D37" s="21">
        <v>10947</v>
      </c>
      <c r="E37" s="21">
        <v>11279</v>
      </c>
      <c r="F37" s="21">
        <v>11618</v>
      </c>
      <c r="G37" s="21">
        <v>11973</v>
      </c>
      <c r="H37" s="21">
        <v>12332</v>
      </c>
      <c r="I37" s="21">
        <v>12709</v>
      </c>
      <c r="J37" s="21">
        <v>12836</v>
      </c>
      <c r="K37" s="21">
        <v>12966</v>
      </c>
      <c r="L37" s="21">
        <v>13092</v>
      </c>
      <c r="M37" s="21">
        <v>13292</v>
      </c>
      <c r="N37" s="21">
        <v>13491</v>
      </c>
      <c r="O37" s="21">
        <v>13625</v>
      </c>
      <c r="P37" s="21">
        <v>13764</v>
      </c>
      <c r="Q37" s="21">
        <v>13898</v>
      </c>
      <c r="R37" s="21">
        <v>14319</v>
      </c>
      <c r="S37" s="21">
        <v>14752</v>
      </c>
      <c r="T37" s="21">
        <v>15204</v>
      </c>
      <c r="U37" s="21">
        <v>15661</v>
      </c>
      <c r="V37" s="22">
        <v>16134</v>
      </c>
    </row>
    <row r="38" spans="1:22" x14ac:dyDescent="0.25">
      <c r="A38" s="23" t="s">
        <v>23</v>
      </c>
      <c r="B38" s="20">
        <v>123732</v>
      </c>
      <c r="C38" s="21">
        <v>127524</v>
      </c>
      <c r="D38" s="21">
        <v>131364</v>
      </c>
      <c r="E38" s="21">
        <v>135348</v>
      </c>
      <c r="F38" s="21">
        <v>139416</v>
      </c>
      <c r="G38" s="21">
        <v>143676</v>
      </c>
      <c r="H38" s="21">
        <v>147984</v>
      </c>
      <c r="I38" s="21">
        <v>152508</v>
      </c>
      <c r="J38" s="21">
        <v>154032</v>
      </c>
      <c r="K38" s="21">
        <v>155592</v>
      </c>
      <c r="L38" s="21">
        <v>157104</v>
      </c>
      <c r="M38" s="21">
        <v>159504</v>
      </c>
      <c r="N38" s="21">
        <v>161892</v>
      </c>
      <c r="O38" s="21">
        <v>163500</v>
      </c>
      <c r="P38" s="21">
        <v>165168</v>
      </c>
      <c r="Q38" s="21">
        <v>166776</v>
      </c>
      <c r="R38" s="21">
        <v>171828</v>
      </c>
      <c r="S38" s="21">
        <v>177024</v>
      </c>
      <c r="T38" s="21">
        <v>182448</v>
      </c>
      <c r="U38" s="21">
        <v>187932</v>
      </c>
      <c r="V38" s="22">
        <v>193608</v>
      </c>
    </row>
    <row r="39" spans="1:22" x14ac:dyDescent="0.25">
      <c r="A39" s="24" t="s">
        <v>24</v>
      </c>
      <c r="B39" s="25">
        <v>59.49</v>
      </c>
      <c r="C39" s="26">
        <v>61.31</v>
      </c>
      <c r="D39" s="26">
        <v>63.16</v>
      </c>
      <c r="E39" s="26">
        <v>65.069999999999993</v>
      </c>
      <c r="F39" s="26">
        <v>67.03</v>
      </c>
      <c r="G39" s="26">
        <v>69.08</v>
      </c>
      <c r="H39" s="26">
        <v>71.150000000000006</v>
      </c>
      <c r="I39" s="26">
        <v>73.319999999999993</v>
      </c>
      <c r="J39" s="26">
        <v>74.05</v>
      </c>
      <c r="K39" s="26">
        <v>74.8</v>
      </c>
      <c r="L39" s="26">
        <v>75.53</v>
      </c>
      <c r="M39" s="26">
        <v>76.680000000000007</v>
      </c>
      <c r="N39" s="26">
        <v>77.83</v>
      </c>
      <c r="O39" s="26">
        <v>78.61</v>
      </c>
      <c r="P39" s="26">
        <v>79.41</v>
      </c>
      <c r="Q39" s="26">
        <v>80.180000000000007</v>
      </c>
      <c r="R39" s="26">
        <v>82.61</v>
      </c>
      <c r="S39" s="26">
        <v>85.11</v>
      </c>
      <c r="T39" s="26">
        <v>87.72</v>
      </c>
      <c r="U39" s="26">
        <v>90.35</v>
      </c>
      <c r="V39" s="27">
        <v>93.08</v>
      </c>
    </row>
    <row r="40" spans="1:22" x14ac:dyDescent="0.25">
      <c r="A40" s="28">
        <v>12</v>
      </c>
      <c r="B40" s="12">
        <v>10412</v>
      </c>
      <c r="C40" s="13">
        <v>10727</v>
      </c>
      <c r="D40" s="13">
        <v>11054</v>
      </c>
      <c r="E40" s="13">
        <v>11390</v>
      </c>
      <c r="F40" s="13">
        <v>11735</v>
      </c>
      <c r="G40" s="13">
        <v>12088</v>
      </c>
      <c r="H40" s="13">
        <v>12460</v>
      </c>
      <c r="I40" s="13">
        <v>12836</v>
      </c>
      <c r="J40" s="13">
        <v>12966</v>
      </c>
      <c r="K40" s="13">
        <v>13092</v>
      </c>
      <c r="L40" s="13">
        <v>13226</v>
      </c>
      <c r="M40" s="13">
        <v>13425</v>
      </c>
      <c r="N40" s="13">
        <v>13625</v>
      </c>
      <c r="O40" s="13">
        <v>13764</v>
      </c>
      <c r="P40" s="13">
        <v>13898</v>
      </c>
      <c r="Q40" s="13">
        <v>14039</v>
      </c>
      <c r="R40" s="13">
        <v>14465</v>
      </c>
      <c r="S40" s="13">
        <v>14905</v>
      </c>
      <c r="T40" s="13">
        <v>15353</v>
      </c>
      <c r="U40" s="13">
        <v>15818</v>
      </c>
      <c r="V40" s="14">
        <v>16295</v>
      </c>
    </row>
    <row r="41" spans="1:22" x14ac:dyDescent="0.25">
      <c r="A41" s="11" t="s">
        <v>23</v>
      </c>
      <c r="B41" s="12">
        <v>124944</v>
      </c>
      <c r="C41" s="13">
        <v>128724</v>
      </c>
      <c r="D41" s="13">
        <v>132648</v>
      </c>
      <c r="E41" s="13">
        <v>136680</v>
      </c>
      <c r="F41" s="13">
        <v>140820</v>
      </c>
      <c r="G41" s="13">
        <v>145056</v>
      </c>
      <c r="H41" s="13">
        <v>149520</v>
      </c>
      <c r="I41" s="13">
        <v>154032</v>
      </c>
      <c r="J41" s="13">
        <v>155592</v>
      </c>
      <c r="K41" s="13">
        <v>157104</v>
      </c>
      <c r="L41" s="13">
        <v>158712</v>
      </c>
      <c r="M41" s="13">
        <v>161100</v>
      </c>
      <c r="N41" s="13">
        <v>163500</v>
      </c>
      <c r="O41" s="13">
        <v>165168</v>
      </c>
      <c r="P41" s="13">
        <v>166776</v>
      </c>
      <c r="Q41" s="13">
        <v>168468</v>
      </c>
      <c r="R41" s="13">
        <v>173580</v>
      </c>
      <c r="S41" s="13">
        <v>178860</v>
      </c>
      <c r="T41" s="13">
        <v>184236</v>
      </c>
      <c r="U41" s="13">
        <v>189816</v>
      </c>
      <c r="V41" s="14">
        <v>195540</v>
      </c>
    </row>
    <row r="42" spans="1:22" x14ac:dyDescent="0.25">
      <c r="A42" s="15" t="s">
        <v>24</v>
      </c>
      <c r="B42" s="16">
        <v>60.07</v>
      </c>
      <c r="C42" s="17">
        <v>61.89</v>
      </c>
      <c r="D42" s="17">
        <v>63.77</v>
      </c>
      <c r="E42" s="17">
        <v>65.709999999999994</v>
      </c>
      <c r="F42" s="17">
        <v>67.7</v>
      </c>
      <c r="G42" s="17">
        <v>69.739999999999995</v>
      </c>
      <c r="H42" s="17">
        <v>71.88</v>
      </c>
      <c r="I42" s="17">
        <v>74.05</v>
      </c>
      <c r="J42" s="17">
        <v>74.8</v>
      </c>
      <c r="K42" s="17">
        <v>75.53</v>
      </c>
      <c r="L42" s="17">
        <v>76.3</v>
      </c>
      <c r="M42" s="17">
        <v>77.45</v>
      </c>
      <c r="N42" s="17">
        <v>78.61</v>
      </c>
      <c r="O42" s="17">
        <v>79.41</v>
      </c>
      <c r="P42" s="17">
        <v>80.180000000000007</v>
      </c>
      <c r="Q42" s="17">
        <v>80.989999999999995</v>
      </c>
      <c r="R42" s="17">
        <v>83.45</v>
      </c>
      <c r="S42" s="17">
        <v>85.99</v>
      </c>
      <c r="T42" s="17">
        <v>88.58</v>
      </c>
      <c r="U42" s="17">
        <v>91.26</v>
      </c>
      <c r="V42" s="18">
        <v>94.01</v>
      </c>
    </row>
    <row r="43" spans="1:22" x14ac:dyDescent="0.25">
      <c r="A43" s="19">
        <v>13</v>
      </c>
      <c r="B43" s="20">
        <v>10517</v>
      </c>
      <c r="C43" s="21">
        <v>10842</v>
      </c>
      <c r="D43" s="21">
        <v>11162</v>
      </c>
      <c r="E43" s="21">
        <v>11505</v>
      </c>
      <c r="F43" s="21">
        <v>11851</v>
      </c>
      <c r="G43" s="21">
        <v>12218</v>
      </c>
      <c r="H43" s="21">
        <v>12580</v>
      </c>
      <c r="I43" s="21">
        <v>12966</v>
      </c>
      <c r="J43" s="21">
        <v>13092</v>
      </c>
      <c r="K43" s="21">
        <v>13226</v>
      </c>
      <c r="L43" s="21">
        <v>13357</v>
      </c>
      <c r="M43" s="21">
        <v>13560</v>
      </c>
      <c r="N43" s="21">
        <v>13764</v>
      </c>
      <c r="O43" s="21">
        <v>13898</v>
      </c>
      <c r="P43" s="21">
        <v>14039</v>
      </c>
      <c r="Q43" s="21">
        <v>14181</v>
      </c>
      <c r="R43" s="21">
        <v>14610</v>
      </c>
      <c r="S43" s="21">
        <v>15053</v>
      </c>
      <c r="T43" s="21">
        <v>15508</v>
      </c>
      <c r="U43" s="21">
        <v>15977</v>
      </c>
      <c r="V43" s="22">
        <v>16458</v>
      </c>
    </row>
    <row r="44" spans="1:22" x14ac:dyDescent="0.25">
      <c r="A44" s="23" t="s">
        <v>23</v>
      </c>
      <c r="B44" s="20">
        <v>126204</v>
      </c>
      <c r="C44" s="21">
        <v>130104</v>
      </c>
      <c r="D44" s="21">
        <v>133944</v>
      </c>
      <c r="E44" s="21">
        <v>138060</v>
      </c>
      <c r="F44" s="21">
        <v>142212</v>
      </c>
      <c r="G44" s="21">
        <v>146616</v>
      </c>
      <c r="H44" s="21">
        <v>150960</v>
      </c>
      <c r="I44" s="21">
        <v>155592</v>
      </c>
      <c r="J44" s="21">
        <v>157104</v>
      </c>
      <c r="K44" s="21">
        <v>158712</v>
      </c>
      <c r="L44" s="21">
        <v>160284</v>
      </c>
      <c r="M44" s="21">
        <v>162720</v>
      </c>
      <c r="N44" s="21">
        <v>165168</v>
      </c>
      <c r="O44" s="21">
        <v>166776</v>
      </c>
      <c r="P44" s="21">
        <v>168468</v>
      </c>
      <c r="Q44" s="21">
        <v>170172</v>
      </c>
      <c r="R44" s="21">
        <v>175320</v>
      </c>
      <c r="S44" s="21">
        <v>180636</v>
      </c>
      <c r="T44" s="21">
        <v>186096</v>
      </c>
      <c r="U44" s="21">
        <v>191724</v>
      </c>
      <c r="V44" s="22">
        <v>197496</v>
      </c>
    </row>
    <row r="45" spans="1:22" x14ac:dyDescent="0.25">
      <c r="A45" s="24" t="s">
        <v>24</v>
      </c>
      <c r="B45" s="25">
        <v>60.68</v>
      </c>
      <c r="C45" s="26">
        <v>62.55</v>
      </c>
      <c r="D45" s="26">
        <v>64.400000000000006</v>
      </c>
      <c r="E45" s="26">
        <v>66.38</v>
      </c>
      <c r="F45" s="26">
        <v>68.37</v>
      </c>
      <c r="G45" s="26">
        <v>70.489999999999995</v>
      </c>
      <c r="H45" s="26">
        <v>72.58</v>
      </c>
      <c r="I45" s="26">
        <v>74.8</v>
      </c>
      <c r="J45" s="26">
        <v>75.53</v>
      </c>
      <c r="K45" s="26">
        <v>76.3</v>
      </c>
      <c r="L45" s="26">
        <v>77.06</v>
      </c>
      <c r="M45" s="26">
        <v>78.23</v>
      </c>
      <c r="N45" s="26">
        <v>79.41</v>
      </c>
      <c r="O45" s="26">
        <v>80.180000000000007</v>
      </c>
      <c r="P45" s="26">
        <v>80.989999999999995</v>
      </c>
      <c r="Q45" s="26">
        <v>81.81</v>
      </c>
      <c r="R45" s="26">
        <v>84.29</v>
      </c>
      <c r="S45" s="26">
        <v>86.84</v>
      </c>
      <c r="T45" s="26">
        <v>89.47</v>
      </c>
      <c r="U45" s="26">
        <v>92.18</v>
      </c>
      <c r="V45" s="27">
        <v>94.95</v>
      </c>
    </row>
    <row r="46" spans="1:22" x14ac:dyDescent="0.25">
      <c r="A46" s="28">
        <v>14</v>
      </c>
      <c r="B46" s="12">
        <v>10627</v>
      </c>
      <c r="C46" s="13">
        <v>10947</v>
      </c>
      <c r="D46" s="13">
        <v>11279</v>
      </c>
      <c r="E46" s="13">
        <v>11618</v>
      </c>
      <c r="F46" s="13">
        <v>11973</v>
      </c>
      <c r="G46" s="13">
        <v>12332</v>
      </c>
      <c r="H46" s="13">
        <v>12709</v>
      </c>
      <c r="I46" s="13">
        <v>13092</v>
      </c>
      <c r="J46" s="13">
        <v>13226</v>
      </c>
      <c r="K46" s="13">
        <v>13357</v>
      </c>
      <c r="L46" s="13">
        <v>13491</v>
      </c>
      <c r="M46" s="13">
        <v>13697</v>
      </c>
      <c r="N46" s="13">
        <v>13898</v>
      </c>
      <c r="O46" s="13">
        <v>14039</v>
      </c>
      <c r="P46" s="13">
        <v>14181</v>
      </c>
      <c r="Q46" s="13">
        <v>14319</v>
      </c>
      <c r="R46" s="13">
        <v>14752</v>
      </c>
      <c r="S46" s="13">
        <v>15204</v>
      </c>
      <c r="T46" s="13">
        <v>15661</v>
      </c>
      <c r="U46" s="13">
        <v>16134</v>
      </c>
      <c r="V46" s="14">
        <v>16624</v>
      </c>
    </row>
    <row r="47" spans="1:22" x14ac:dyDescent="0.25">
      <c r="A47" s="11" t="s">
        <v>23</v>
      </c>
      <c r="B47" s="12">
        <v>127524</v>
      </c>
      <c r="C47" s="13">
        <v>131364</v>
      </c>
      <c r="D47" s="13">
        <v>135348</v>
      </c>
      <c r="E47" s="13">
        <v>139416</v>
      </c>
      <c r="F47" s="13">
        <v>143676</v>
      </c>
      <c r="G47" s="13">
        <v>147984</v>
      </c>
      <c r="H47" s="13">
        <v>152508</v>
      </c>
      <c r="I47" s="13">
        <v>157104</v>
      </c>
      <c r="J47" s="13">
        <v>158712</v>
      </c>
      <c r="K47" s="13">
        <v>160284</v>
      </c>
      <c r="L47" s="13">
        <v>161892</v>
      </c>
      <c r="M47" s="13">
        <v>164364</v>
      </c>
      <c r="N47" s="13">
        <v>166776</v>
      </c>
      <c r="O47" s="13">
        <v>168468</v>
      </c>
      <c r="P47" s="13">
        <v>170172</v>
      </c>
      <c r="Q47" s="13">
        <v>171828</v>
      </c>
      <c r="R47" s="13">
        <v>177024</v>
      </c>
      <c r="S47" s="13">
        <v>182448</v>
      </c>
      <c r="T47" s="13">
        <v>187932</v>
      </c>
      <c r="U47" s="13">
        <v>193608</v>
      </c>
      <c r="V47" s="14">
        <v>199488</v>
      </c>
    </row>
    <row r="48" spans="1:22" x14ac:dyDescent="0.25">
      <c r="A48" s="15" t="s">
        <v>24</v>
      </c>
      <c r="B48" s="16">
        <v>61.31</v>
      </c>
      <c r="C48" s="17">
        <v>63.16</v>
      </c>
      <c r="D48" s="17">
        <v>65.069999999999993</v>
      </c>
      <c r="E48" s="17">
        <v>67.03</v>
      </c>
      <c r="F48" s="17">
        <v>69.08</v>
      </c>
      <c r="G48" s="17">
        <v>71.150000000000006</v>
      </c>
      <c r="H48" s="17">
        <v>73.319999999999993</v>
      </c>
      <c r="I48" s="17">
        <v>75.53</v>
      </c>
      <c r="J48" s="17">
        <v>76.3</v>
      </c>
      <c r="K48" s="17">
        <v>77.06</v>
      </c>
      <c r="L48" s="17">
        <v>77.83</v>
      </c>
      <c r="M48" s="17">
        <v>79.02</v>
      </c>
      <c r="N48" s="17">
        <v>80.180000000000007</v>
      </c>
      <c r="O48" s="17">
        <v>80.989999999999995</v>
      </c>
      <c r="P48" s="17">
        <v>81.81</v>
      </c>
      <c r="Q48" s="17">
        <v>82.61</v>
      </c>
      <c r="R48" s="17">
        <v>85.11</v>
      </c>
      <c r="S48" s="17">
        <v>87.72</v>
      </c>
      <c r="T48" s="17">
        <v>90.35</v>
      </c>
      <c r="U48" s="17">
        <v>93.08</v>
      </c>
      <c r="V48" s="18">
        <v>95.91</v>
      </c>
    </row>
    <row r="49" spans="1:22" x14ac:dyDescent="0.25">
      <c r="A49" s="19">
        <v>15</v>
      </c>
      <c r="B49" s="20">
        <v>10727</v>
      </c>
      <c r="C49" s="21">
        <v>11054</v>
      </c>
      <c r="D49" s="21">
        <v>11390</v>
      </c>
      <c r="E49" s="21">
        <v>11735</v>
      </c>
      <c r="F49" s="21">
        <v>12088</v>
      </c>
      <c r="G49" s="21">
        <v>12460</v>
      </c>
      <c r="H49" s="21">
        <v>12836</v>
      </c>
      <c r="I49" s="21">
        <v>13226</v>
      </c>
      <c r="J49" s="21">
        <v>13357</v>
      </c>
      <c r="K49" s="21">
        <v>13491</v>
      </c>
      <c r="L49" s="21">
        <v>13625</v>
      </c>
      <c r="M49" s="21">
        <v>13832</v>
      </c>
      <c r="N49" s="21">
        <v>14039</v>
      </c>
      <c r="O49" s="21">
        <v>14181</v>
      </c>
      <c r="P49" s="21">
        <v>14319</v>
      </c>
      <c r="Q49" s="21">
        <v>14465</v>
      </c>
      <c r="R49" s="21">
        <v>14905</v>
      </c>
      <c r="S49" s="21">
        <v>15353</v>
      </c>
      <c r="T49" s="21">
        <v>15818</v>
      </c>
      <c r="U49" s="21">
        <v>16295</v>
      </c>
      <c r="V49" s="22">
        <v>16787</v>
      </c>
    </row>
    <row r="50" spans="1:22" x14ac:dyDescent="0.25">
      <c r="A50" s="23" t="s">
        <v>23</v>
      </c>
      <c r="B50" s="20">
        <v>128724</v>
      </c>
      <c r="C50" s="21">
        <v>132648</v>
      </c>
      <c r="D50" s="21">
        <v>136680</v>
      </c>
      <c r="E50" s="21">
        <v>140820</v>
      </c>
      <c r="F50" s="21">
        <v>145056</v>
      </c>
      <c r="G50" s="21">
        <v>149520</v>
      </c>
      <c r="H50" s="21">
        <v>154032</v>
      </c>
      <c r="I50" s="21">
        <v>158712</v>
      </c>
      <c r="J50" s="21">
        <v>160284</v>
      </c>
      <c r="K50" s="21">
        <v>161892</v>
      </c>
      <c r="L50" s="21">
        <v>163500</v>
      </c>
      <c r="M50" s="21">
        <v>165984</v>
      </c>
      <c r="N50" s="21">
        <v>168468</v>
      </c>
      <c r="O50" s="21">
        <v>170172</v>
      </c>
      <c r="P50" s="21">
        <v>171828</v>
      </c>
      <c r="Q50" s="21">
        <v>173580</v>
      </c>
      <c r="R50" s="21">
        <v>178860</v>
      </c>
      <c r="S50" s="21">
        <v>184236</v>
      </c>
      <c r="T50" s="21">
        <v>189816</v>
      </c>
      <c r="U50" s="21">
        <v>195540</v>
      </c>
      <c r="V50" s="22">
        <v>201444</v>
      </c>
    </row>
    <row r="51" spans="1:22" x14ac:dyDescent="0.25">
      <c r="A51" s="24" t="s">
        <v>24</v>
      </c>
      <c r="B51" s="25">
        <v>61.89</v>
      </c>
      <c r="C51" s="26">
        <v>63.77</v>
      </c>
      <c r="D51" s="26">
        <v>65.709999999999994</v>
      </c>
      <c r="E51" s="26">
        <v>67.7</v>
      </c>
      <c r="F51" s="26">
        <v>69.739999999999995</v>
      </c>
      <c r="G51" s="26">
        <v>71.88</v>
      </c>
      <c r="H51" s="26">
        <v>74.05</v>
      </c>
      <c r="I51" s="26">
        <v>76.3</v>
      </c>
      <c r="J51" s="26">
        <v>77.06</v>
      </c>
      <c r="K51" s="26">
        <v>77.83</v>
      </c>
      <c r="L51" s="26">
        <v>78.61</v>
      </c>
      <c r="M51" s="26">
        <v>79.8</v>
      </c>
      <c r="N51" s="26">
        <v>80.989999999999995</v>
      </c>
      <c r="O51" s="26">
        <v>81.81</v>
      </c>
      <c r="P51" s="26">
        <v>82.61</v>
      </c>
      <c r="Q51" s="26">
        <v>83.45</v>
      </c>
      <c r="R51" s="26">
        <v>85.99</v>
      </c>
      <c r="S51" s="26">
        <v>88.58</v>
      </c>
      <c r="T51" s="26">
        <v>91.26</v>
      </c>
      <c r="U51" s="26">
        <v>94.01</v>
      </c>
      <c r="V51" s="27">
        <v>96.85</v>
      </c>
    </row>
    <row r="52" spans="1:22" x14ac:dyDescent="0.25">
      <c r="A52" s="28">
        <v>16</v>
      </c>
      <c r="B52" s="12">
        <v>10842</v>
      </c>
      <c r="C52" s="13">
        <v>11162</v>
      </c>
      <c r="D52" s="13">
        <v>11505</v>
      </c>
      <c r="E52" s="13">
        <v>11851</v>
      </c>
      <c r="F52" s="13">
        <v>12218</v>
      </c>
      <c r="G52" s="13">
        <v>12580</v>
      </c>
      <c r="H52" s="13">
        <v>12966</v>
      </c>
      <c r="I52" s="13">
        <v>13357</v>
      </c>
      <c r="J52" s="13">
        <v>13491</v>
      </c>
      <c r="K52" s="13">
        <v>13625</v>
      </c>
      <c r="L52" s="13">
        <v>13764</v>
      </c>
      <c r="M52" s="13">
        <v>13973</v>
      </c>
      <c r="N52" s="13">
        <v>14181</v>
      </c>
      <c r="O52" s="13">
        <v>14319</v>
      </c>
      <c r="P52" s="13">
        <v>14465</v>
      </c>
      <c r="Q52" s="13">
        <v>14610</v>
      </c>
      <c r="R52" s="13">
        <v>15053</v>
      </c>
      <c r="S52" s="13">
        <v>15508</v>
      </c>
      <c r="T52" s="13">
        <v>15977</v>
      </c>
      <c r="U52" s="13">
        <v>16458</v>
      </c>
      <c r="V52" s="14">
        <v>16956</v>
      </c>
    </row>
    <row r="53" spans="1:22" x14ac:dyDescent="0.25">
      <c r="A53" s="11" t="s">
        <v>23</v>
      </c>
      <c r="B53" s="12">
        <v>130104</v>
      </c>
      <c r="C53" s="13">
        <v>133944</v>
      </c>
      <c r="D53" s="13">
        <v>138060</v>
      </c>
      <c r="E53" s="13">
        <v>142212</v>
      </c>
      <c r="F53" s="13">
        <v>146616</v>
      </c>
      <c r="G53" s="13">
        <v>150960</v>
      </c>
      <c r="H53" s="13">
        <v>155592</v>
      </c>
      <c r="I53" s="13">
        <v>160284</v>
      </c>
      <c r="J53" s="13">
        <v>161892</v>
      </c>
      <c r="K53" s="13">
        <v>163500</v>
      </c>
      <c r="L53" s="13">
        <v>165168</v>
      </c>
      <c r="M53" s="13">
        <v>167676</v>
      </c>
      <c r="N53" s="13">
        <v>170172</v>
      </c>
      <c r="O53" s="13">
        <v>171828</v>
      </c>
      <c r="P53" s="13">
        <v>173580</v>
      </c>
      <c r="Q53" s="13">
        <v>175320</v>
      </c>
      <c r="R53" s="13">
        <v>180636</v>
      </c>
      <c r="S53" s="13">
        <v>186096</v>
      </c>
      <c r="T53" s="13">
        <v>191724</v>
      </c>
      <c r="U53" s="13">
        <v>197496</v>
      </c>
      <c r="V53" s="14">
        <v>203472</v>
      </c>
    </row>
    <row r="54" spans="1:22" x14ac:dyDescent="0.25">
      <c r="A54" s="15" t="s">
        <v>24</v>
      </c>
      <c r="B54" s="16">
        <v>62.55</v>
      </c>
      <c r="C54" s="17">
        <v>64.400000000000006</v>
      </c>
      <c r="D54" s="17">
        <v>66.38</v>
      </c>
      <c r="E54" s="17">
        <v>68.37</v>
      </c>
      <c r="F54" s="17">
        <v>70.489999999999995</v>
      </c>
      <c r="G54" s="17">
        <v>72.58</v>
      </c>
      <c r="H54" s="17">
        <v>74.8</v>
      </c>
      <c r="I54" s="17">
        <v>77.06</v>
      </c>
      <c r="J54" s="17">
        <v>77.83</v>
      </c>
      <c r="K54" s="17">
        <v>78.61</v>
      </c>
      <c r="L54" s="17">
        <v>79.41</v>
      </c>
      <c r="M54" s="17">
        <v>80.61</v>
      </c>
      <c r="N54" s="17">
        <v>81.81</v>
      </c>
      <c r="O54" s="17">
        <v>82.61</v>
      </c>
      <c r="P54" s="17">
        <v>83.45</v>
      </c>
      <c r="Q54" s="17">
        <v>84.29</v>
      </c>
      <c r="R54" s="17">
        <v>86.84</v>
      </c>
      <c r="S54" s="17">
        <v>89.47</v>
      </c>
      <c r="T54" s="17">
        <v>92.18</v>
      </c>
      <c r="U54" s="17">
        <v>94.95</v>
      </c>
      <c r="V54" s="18">
        <v>97.82</v>
      </c>
    </row>
    <row r="55" spans="1:22" x14ac:dyDescent="0.25">
      <c r="A55" s="19">
        <v>17</v>
      </c>
      <c r="B55" s="20">
        <v>10947</v>
      </c>
      <c r="C55" s="21">
        <v>11279</v>
      </c>
      <c r="D55" s="21">
        <v>11618</v>
      </c>
      <c r="E55" s="21">
        <v>11973</v>
      </c>
      <c r="F55" s="21">
        <v>12332</v>
      </c>
      <c r="G55" s="21">
        <v>12709</v>
      </c>
      <c r="H55" s="21">
        <v>13092</v>
      </c>
      <c r="I55" s="21">
        <v>13491</v>
      </c>
      <c r="J55" s="21">
        <v>13625</v>
      </c>
      <c r="K55" s="21">
        <v>13764</v>
      </c>
      <c r="L55" s="21">
        <v>13898</v>
      </c>
      <c r="M55" s="21">
        <v>14109</v>
      </c>
      <c r="N55" s="21">
        <v>14319</v>
      </c>
      <c r="O55" s="21">
        <v>14465</v>
      </c>
      <c r="P55" s="21">
        <v>14610</v>
      </c>
      <c r="Q55" s="21">
        <v>14752</v>
      </c>
      <c r="R55" s="21">
        <v>15204</v>
      </c>
      <c r="S55" s="21">
        <v>15661</v>
      </c>
      <c r="T55" s="21">
        <v>16134</v>
      </c>
      <c r="U55" s="21">
        <v>16624</v>
      </c>
      <c r="V55" s="22">
        <v>17128</v>
      </c>
    </row>
    <row r="56" spans="1:22" x14ac:dyDescent="0.25">
      <c r="A56" s="23" t="s">
        <v>23</v>
      </c>
      <c r="B56" s="20">
        <v>131364</v>
      </c>
      <c r="C56" s="21">
        <v>135348</v>
      </c>
      <c r="D56" s="21">
        <v>139416</v>
      </c>
      <c r="E56" s="21">
        <v>143676</v>
      </c>
      <c r="F56" s="21">
        <v>147984</v>
      </c>
      <c r="G56" s="21">
        <v>152508</v>
      </c>
      <c r="H56" s="21">
        <v>157104</v>
      </c>
      <c r="I56" s="21">
        <v>161892</v>
      </c>
      <c r="J56" s="21">
        <v>163500</v>
      </c>
      <c r="K56" s="21">
        <v>165168</v>
      </c>
      <c r="L56" s="21">
        <v>166776</v>
      </c>
      <c r="M56" s="21">
        <v>169308</v>
      </c>
      <c r="N56" s="21">
        <v>171828</v>
      </c>
      <c r="O56" s="21">
        <v>173580</v>
      </c>
      <c r="P56" s="21">
        <v>175320</v>
      </c>
      <c r="Q56" s="21">
        <v>177024</v>
      </c>
      <c r="R56" s="21">
        <v>182448</v>
      </c>
      <c r="S56" s="21">
        <v>187932</v>
      </c>
      <c r="T56" s="21">
        <v>193608</v>
      </c>
      <c r="U56" s="21">
        <v>199488</v>
      </c>
      <c r="V56" s="22">
        <v>205536</v>
      </c>
    </row>
    <row r="57" spans="1:22" x14ac:dyDescent="0.25">
      <c r="A57" s="24" t="s">
        <v>24</v>
      </c>
      <c r="B57" s="25">
        <v>63.16</v>
      </c>
      <c r="C57" s="26">
        <v>65.069999999999993</v>
      </c>
      <c r="D57" s="26">
        <v>67.03</v>
      </c>
      <c r="E57" s="26">
        <v>69.08</v>
      </c>
      <c r="F57" s="26">
        <v>71.150000000000006</v>
      </c>
      <c r="G57" s="26">
        <v>73.319999999999993</v>
      </c>
      <c r="H57" s="26">
        <v>75.53</v>
      </c>
      <c r="I57" s="26">
        <v>77.83</v>
      </c>
      <c r="J57" s="26">
        <v>78.61</v>
      </c>
      <c r="K57" s="26">
        <v>79.41</v>
      </c>
      <c r="L57" s="26">
        <v>80.180000000000007</v>
      </c>
      <c r="M57" s="26">
        <v>81.400000000000006</v>
      </c>
      <c r="N57" s="26">
        <v>82.61</v>
      </c>
      <c r="O57" s="26">
        <v>83.45</v>
      </c>
      <c r="P57" s="26">
        <v>84.29</v>
      </c>
      <c r="Q57" s="26">
        <v>85.11</v>
      </c>
      <c r="R57" s="26">
        <v>87.72</v>
      </c>
      <c r="S57" s="26">
        <v>90.35</v>
      </c>
      <c r="T57" s="26">
        <v>93.08</v>
      </c>
      <c r="U57" s="26">
        <v>95.91</v>
      </c>
      <c r="V57" s="27">
        <v>98.82</v>
      </c>
    </row>
    <row r="58" spans="1:22" x14ac:dyDescent="0.25">
      <c r="A58" s="28">
        <v>18</v>
      </c>
      <c r="B58" s="12">
        <v>11054</v>
      </c>
      <c r="C58" s="13">
        <v>11390</v>
      </c>
      <c r="D58" s="13">
        <v>11735</v>
      </c>
      <c r="E58" s="13">
        <v>12088</v>
      </c>
      <c r="F58" s="13">
        <v>12460</v>
      </c>
      <c r="G58" s="13">
        <v>12836</v>
      </c>
      <c r="H58" s="13">
        <v>13226</v>
      </c>
      <c r="I58" s="13">
        <v>13625</v>
      </c>
      <c r="J58" s="13">
        <v>13764</v>
      </c>
      <c r="K58" s="13">
        <v>13898</v>
      </c>
      <c r="L58" s="13">
        <v>14039</v>
      </c>
      <c r="M58" s="13">
        <v>14251</v>
      </c>
      <c r="N58" s="13">
        <v>14465</v>
      </c>
      <c r="O58" s="13">
        <v>14610</v>
      </c>
      <c r="P58" s="13">
        <v>14752</v>
      </c>
      <c r="Q58" s="13">
        <v>14905</v>
      </c>
      <c r="R58" s="13">
        <v>15353</v>
      </c>
      <c r="S58" s="13">
        <v>15818</v>
      </c>
      <c r="T58" s="13">
        <v>16295</v>
      </c>
      <c r="U58" s="13">
        <v>16787</v>
      </c>
      <c r="V58" s="14">
        <v>17299</v>
      </c>
    </row>
    <row r="59" spans="1:22" x14ac:dyDescent="0.25">
      <c r="A59" s="11" t="s">
        <v>23</v>
      </c>
      <c r="B59" s="12">
        <v>132648</v>
      </c>
      <c r="C59" s="13">
        <v>136680</v>
      </c>
      <c r="D59" s="13">
        <v>140820</v>
      </c>
      <c r="E59" s="13">
        <v>145056</v>
      </c>
      <c r="F59" s="13">
        <v>149520</v>
      </c>
      <c r="G59" s="13">
        <v>154032</v>
      </c>
      <c r="H59" s="13">
        <v>158712</v>
      </c>
      <c r="I59" s="13">
        <v>163500</v>
      </c>
      <c r="J59" s="13">
        <v>165168</v>
      </c>
      <c r="K59" s="13">
        <v>166776</v>
      </c>
      <c r="L59" s="13">
        <v>168468</v>
      </c>
      <c r="M59" s="13">
        <v>171012</v>
      </c>
      <c r="N59" s="13">
        <v>173580</v>
      </c>
      <c r="O59" s="13">
        <v>175320</v>
      </c>
      <c r="P59" s="13">
        <v>177024</v>
      </c>
      <c r="Q59" s="13">
        <v>178860</v>
      </c>
      <c r="R59" s="13">
        <v>184236</v>
      </c>
      <c r="S59" s="13">
        <v>189816</v>
      </c>
      <c r="T59" s="13">
        <v>195540</v>
      </c>
      <c r="U59" s="13">
        <v>201444</v>
      </c>
      <c r="V59" s="14">
        <v>207588</v>
      </c>
    </row>
    <row r="60" spans="1:22" x14ac:dyDescent="0.25">
      <c r="A60" s="15" t="s">
        <v>24</v>
      </c>
      <c r="B60" s="16">
        <v>63.77</v>
      </c>
      <c r="C60" s="17">
        <v>65.709999999999994</v>
      </c>
      <c r="D60" s="17">
        <v>67.7</v>
      </c>
      <c r="E60" s="17">
        <v>69.739999999999995</v>
      </c>
      <c r="F60" s="17">
        <v>71.88</v>
      </c>
      <c r="G60" s="17">
        <v>74.05</v>
      </c>
      <c r="H60" s="17">
        <v>76.3</v>
      </c>
      <c r="I60" s="17">
        <v>78.61</v>
      </c>
      <c r="J60" s="17">
        <v>79.41</v>
      </c>
      <c r="K60" s="17">
        <v>80.180000000000007</v>
      </c>
      <c r="L60" s="17">
        <v>80.989999999999995</v>
      </c>
      <c r="M60" s="17">
        <v>82.22</v>
      </c>
      <c r="N60" s="17">
        <v>83.45</v>
      </c>
      <c r="O60" s="17">
        <v>84.29</v>
      </c>
      <c r="P60" s="17">
        <v>85.11</v>
      </c>
      <c r="Q60" s="17">
        <v>85.99</v>
      </c>
      <c r="R60" s="17">
        <v>88.58</v>
      </c>
      <c r="S60" s="17">
        <v>91.26</v>
      </c>
      <c r="T60" s="17">
        <v>94.01</v>
      </c>
      <c r="U60" s="17">
        <v>96.85</v>
      </c>
      <c r="V60" s="18">
        <v>99.8</v>
      </c>
    </row>
    <row r="61" spans="1:22" x14ac:dyDescent="0.25">
      <c r="A61" s="19">
        <v>19</v>
      </c>
      <c r="B61" s="20">
        <v>11162</v>
      </c>
      <c r="C61" s="21">
        <v>11505</v>
      </c>
      <c r="D61" s="21">
        <v>11851</v>
      </c>
      <c r="E61" s="21">
        <v>12218</v>
      </c>
      <c r="F61" s="21">
        <v>12580</v>
      </c>
      <c r="G61" s="21">
        <v>12966</v>
      </c>
      <c r="H61" s="21">
        <v>13357</v>
      </c>
      <c r="I61" s="21">
        <v>13764</v>
      </c>
      <c r="J61" s="21">
        <v>13898</v>
      </c>
      <c r="K61" s="21">
        <v>14039</v>
      </c>
      <c r="L61" s="21">
        <v>14181</v>
      </c>
      <c r="M61" s="21">
        <v>14396</v>
      </c>
      <c r="N61" s="21">
        <v>14610</v>
      </c>
      <c r="O61" s="21">
        <v>14752</v>
      </c>
      <c r="P61" s="21">
        <v>14905</v>
      </c>
      <c r="Q61" s="21">
        <v>15053</v>
      </c>
      <c r="R61" s="21">
        <v>15508</v>
      </c>
      <c r="S61" s="21">
        <v>15977</v>
      </c>
      <c r="T61" s="21">
        <v>16458</v>
      </c>
      <c r="U61" s="21">
        <v>16956</v>
      </c>
      <c r="V61" s="22">
        <v>17472</v>
      </c>
    </row>
    <row r="62" spans="1:22" x14ac:dyDescent="0.25">
      <c r="A62" s="23" t="s">
        <v>23</v>
      </c>
      <c r="B62" s="20">
        <v>133944</v>
      </c>
      <c r="C62" s="21">
        <v>138060</v>
      </c>
      <c r="D62" s="21">
        <v>142212</v>
      </c>
      <c r="E62" s="21">
        <v>146616</v>
      </c>
      <c r="F62" s="21">
        <v>150960</v>
      </c>
      <c r="G62" s="21">
        <v>155592</v>
      </c>
      <c r="H62" s="21">
        <v>160284</v>
      </c>
      <c r="I62" s="21">
        <v>165168</v>
      </c>
      <c r="J62" s="21">
        <v>166776</v>
      </c>
      <c r="K62" s="21">
        <v>168468</v>
      </c>
      <c r="L62" s="21">
        <v>170172</v>
      </c>
      <c r="M62" s="21">
        <v>172752</v>
      </c>
      <c r="N62" s="21">
        <v>175320</v>
      </c>
      <c r="O62" s="21">
        <v>177024</v>
      </c>
      <c r="P62" s="21">
        <v>178860</v>
      </c>
      <c r="Q62" s="21">
        <v>180636</v>
      </c>
      <c r="R62" s="21">
        <v>186096</v>
      </c>
      <c r="S62" s="21">
        <v>191724</v>
      </c>
      <c r="T62" s="21">
        <v>197496</v>
      </c>
      <c r="U62" s="21">
        <v>203472</v>
      </c>
      <c r="V62" s="22">
        <v>209664</v>
      </c>
    </row>
    <row r="63" spans="1:22" x14ac:dyDescent="0.25">
      <c r="A63" s="24" t="s">
        <v>24</v>
      </c>
      <c r="B63" s="25">
        <v>64.400000000000006</v>
      </c>
      <c r="C63" s="26">
        <v>66.38</v>
      </c>
      <c r="D63" s="26">
        <v>68.37</v>
      </c>
      <c r="E63" s="26">
        <v>70.489999999999995</v>
      </c>
      <c r="F63" s="26">
        <v>72.58</v>
      </c>
      <c r="G63" s="26">
        <v>74.8</v>
      </c>
      <c r="H63" s="26">
        <v>77.06</v>
      </c>
      <c r="I63" s="26">
        <v>79.41</v>
      </c>
      <c r="J63" s="26">
        <v>80.180000000000007</v>
      </c>
      <c r="K63" s="26">
        <v>80.989999999999995</v>
      </c>
      <c r="L63" s="26">
        <v>81.81</v>
      </c>
      <c r="M63" s="26">
        <v>83.05</v>
      </c>
      <c r="N63" s="26">
        <v>84.29</v>
      </c>
      <c r="O63" s="26">
        <v>85.11</v>
      </c>
      <c r="P63" s="26">
        <v>85.99</v>
      </c>
      <c r="Q63" s="26">
        <v>86.84</v>
      </c>
      <c r="R63" s="26">
        <v>89.47</v>
      </c>
      <c r="S63" s="26">
        <v>92.18</v>
      </c>
      <c r="T63" s="26">
        <v>94.95</v>
      </c>
      <c r="U63" s="26">
        <v>97.82</v>
      </c>
      <c r="V63" s="27">
        <v>100.8</v>
      </c>
    </row>
    <row r="64" spans="1:22" x14ac:dyDescent="0.25">
      <c r="A64" s="28">
        <v>20</v>
      </c>
      <c r="B64" s="12">
        <v>11279</v>
      </c>
      <c r="C64" s="13">
        <v>11618</v>
      </c>
      <c r="D64" s="13">
        <v>11973</v>
      </c>
      <c r="E64" s="13">
        <v>12332</v>
      </c>
      <c r="F64" s="13">
        <v>12709</v>
      </c>
      <c r="G64" s="13">
        <v>13092</v>
      </c>
      <c r="H64" s="13">
        <v>13491</v>
      </c>
      <c r="I64" s="13">
        <v>13898</v>
      </c>
      <c r="J64" s="13">
        <v>14039</v>
      </c>
      <c r="K64" s="13">
        <v>14181</v>
      </c>
      <c r="L64" s="13">
        <v>14319</v>
      </c>
      <c r="M64" s="13">
        <v>14537</v>
      </c>
      <c r="N64" s="13">
        <v>14752</v>
      </c>
      <c r="O64" s="13">
        <v>14905</v>
      </c>
      <c r="P64" s="13">
        <v>15053</v>
      </c>
      <c r="Q64" s="13">
        <v>15204</v>
      </c>
      <c r="R64" s="13">
        <v>15661</v>
      </c>
      <c r="S64" s="13">
        <v>16134</v>
      </c>
      <c r="T64" s="13">
        <v>16624</v>
      </c>
      <c r="U64" s="13">
        <v>17128</v>
      </c>
      <c r="V64" s="14">
        <v>17646</v>
      </c>
    </row>
    <row r="65" spans="1:22" x14ac:dyDescent="0.25">
      <c r="A65" s="11" t="s">
        <v>23</v>
      </c>
      <c r="B65" s="12">
        <v>135348</v>
      </c>
      <c r="C65" s="13">
        <v>139416</v>
      </c>
      <c r="D65" s="13">
        <v>143676</v>
      </c>
      <c r="E65" s="13">
        <v>147984</v>
      </c>
      <c r="F65" s="13">
        <v>152508</v>
      </c>
      <c r="G65" s="13">
        <v>157104</v>
      </c>
      <c r="H65" s="13">
        <v>161892</v>
      </c>
      <c r="I65" s="13">
        <v>166776</v>
      </c>
      <c r="J65" s="13">
        <v>168468</v>
      </c>
      <c r="K65" s="13">
        <v>170172</v>
      </c>
      <c r="L65" s="13">
        <v>171828</v>
      </c>
      <c r="M65" s="13">
        <v>174444</v>
      </c>
      <c r="N65" s="13">
        <v>177024</v>
      </c>
      <c r="O65" s="13">
        <v>178860</v>
      </c>
      <c r="P65" s="13">
        <v>180636</v>
      </c>
      <c r="Q65" s="13">
        <v>182448</v>
      </c>
      <c r="R65" s="13">
        <v>187932</v>
      </c>
      <c r="S65" s="13">
        <v>193608</v>
      </c>
      <c r="T65" s="13">
        <v>199488</v>
      </c>
      <c r="U65" s="13">
        <v>205536</v>
      </c>
      <c r="V65" s="14">
        <v>211752</v>
      </c>
    </row>
    <row r="66" spans="1:22" x14ac:dyDescent="0.25">
      <c r="A66" s="15" t="s">
        <v>24</v>
      </c>
      <c r="B66" s="16">
        <v>65.069999999999993</v>
      </c>
      <c r="C66" s="17">
        <v>67.03</v>
      </c>
      <c r="D66" s="17">
        <v>69.08</v>
      </c>
      <c r="E66" s="17">
        <v>71.150000000000006</v>
      </c>
      <c r="F66" s="17">
        <v>73.319999999999993</v>
      </c>
      <c r="G66" s="17">
        <v>75.53</v>
      </c>
      <c r="H66" s="17">
        <v>77.83</v>
      </c>
      <c r="I66" s="17">
        <v>80.180000000000007</v>
      </c>
      <c r="J66" s="17">
        <v>80.989999999999995</v>
      </c>
      <c r="K66" s="17">
        <v>81.81</v>
      </c>
      <c r="L66" s="17">
        <v>82.61</v>
      </c>
      <c r="M66" s="17">
        <v>83.87</v>
      </c>
      <c r="N66" s="17">
        <v>85.11</v>
      </c>
      <c r="O66" s="17">
        <v>85.99</v>
      </c>
      <c r="P66" s="17">
        <v>86.84</v>
      </c>
      <c r="Q66" s="17">
        <v>87.72</v>
      </c>
      <c r="R66" s="17">
        <v>90.35</v>
      </c>
      <c r="S66" s="17">
        <v>93.08</v>
      </c>
      <c r="T66" s="17">
        <v>95.91</v>
      </c>
      <c r="U66" s="17">
        <v>98.82</v>
      </c>
      <c r="V66" s="18">
        <v>101.8</v>
      </c>
    </row>
    <row r="67" spans="1:22" x14ac:dyDescent="0.25">
      <c r="A67" s="19">
        <v>21</v>
      </c>
      <c r="B67" s="20">
        <v>11390</v>
      </c>
      <c r="C67" s="21">
        <v>11735</v>
      </c>
      <c r="D67" s="21">
        <v>12088</v>
      </c>
      <c r="E67" s="21">
        <v>12460</v>
      </c>
      <c r="F67" s="21">
        <v>12836</v>
      </c>
      <c r="G67" s="21">
        <v>13226</v>
      </c>
      <c r="H67" s="21">
        <v>13625</v>
      </c>
      <c r="I67" s="21">
        <v>14039</v>
      </c>
      <c r="J67" s="21">
        <v>14181</v>
      </c>
      <c r="K67" s="21">
        <v>14319</v>
      </c>
      <c r="L67" s="21">
        <v>14465</v>
      </c>
      <c r="M67" s="21">
        <v>14683</v>
      </c>
      <c r="N67" s="21">
        <v>14905</v>
      </c>
      <c r="O67" s="21">
        <v>15053</v>
      </c>
      <c r="P67" s="21">
        <v>15204</v>
      </c>
      <c r="Q67" s="21">
        <v>15353</v>
      </c>
      <c r="R67" s="21">
        <v>15818</v>
      </c>
      <c r="S67" s="21">
        <v>16295</v>
      </c>
      <c r="T67" s="21">
        <v>16787</v>
      </c>
      <c r="U67" s="21">
        <v>17299</v>
      </c>
      <c r="V67" s="22">
        <v>17823</v>
      </c>
    </row>
    <row r="68" spans="1:22" x14ac:dyDescent="0.25">
      <c r="A68" s="23" t="s">
        <v>23</v>
      </c>
      <c r="B68" s="20">
        <v>136680</v>
      </c>
      <c r="C68" s="21">
        <v>140820</v>
      </c>
      <c r="D68" s="21">
        <v>145056</v>
      </c>
      <c r="E68" s="21">
        <v>149520</v>
      </c>
      <c r="F68" s="21">
        <v>154032</v>
      </c>
      <c r="G68" s="21">
        <v>158712</v>
      </c>
      <c r="H68" s="21">
        <v>163500</v>
      </c>
      <c r="I68" s="21">
        <v>168468</v>
      </c>
      <c r="J68" s="21">
        <v>170172</v>
      </c>
      <c r="K68" s="21">
        <v>171828</v>
      </c>
      <c r="L68" s="21">
        <v>173580</v>
      </c>
      <c r="M68" s="21">
        <v>176196</v>
      </c>
      <c r="N68" s="21">
        <v>178860</v>
      </c>
      <c r="O68" s="21">
        <v>180636</v>
      </c>
      <c r="P68" s="21">
        <v>182448</v>
      </c>
      <c r="Q68" s="21">
        <v>184236</v>
      </c>
      <c r="R68" s="21">
        <v>189816</v>
      </c>
      <c r="S68" s="21">
        <v>195540</v>
      </c>
      <c r="T68" s="21">
        <v>201444</v>
      </c>
      <c r="U68" s="21">
        <v>207588</v>
      </c>
      <c r="V68" s="22">
        <v>213876</v>
      </c>
    </row>
    <row r="69" spans="1:22" x14ac:dyDescent="0.25">
      <c r="A69" s="24" t="s">
        <v>24</v>
      </c>
      <c r="B69" s="25">
        <v>65.709999999999994</v>
      </c>
      <c r="C69" s="26">
        <v>67.7</v>
      </c>
      <c r="D69" s="26">
        <v>69.739999999999995</v>
      </c>
      <c r="E69" s="26">
        <v>71.88</v>
      </c>
      <c r="F69" s="26">
        <v>74.05</v>
      </c>
      <c r="G69" s="26">
        <v>76.3</v>
      </c>
      <c r="H69" s="26">
        <v>78.61</v>
      </c>
      <c r="I69" s="26">
        <v>80.989999999999995</v>
      </c>
      <c r="J69" s="26">
        <v>81.81</v>
      </c>
      <c r="K69" s="26">
        <v>82.61</v>
      </c>
      <c r="L69" s="26">
        <v>83.45</v>
      </c>
      <c r="M69" s="26">
        <v>84.71</v>
      </c>
      <c r="N69" s="26">
        <v>85.99</v>
      </c>
      <c r="O69" s="26">
        <v>86.84</v>
      </c>
      <c r="P69" s="26">
        <v>87.72</v>
      </c>
      <c r="Q69" s="26">
        <v>88.58</v>
      </c>
      <c r="R69" s="26">
        <v>91.26</v>
      </c>
      <c r="S69" s="26">
        <v>94.01</v>
      </c>
      <c r="T69" s="26">
        <v>96.85</v>
      </c>
      <c r="U69" s="26">
        <v>99.8</v>
      </c>
      <c r="V69" s="27">
        <v>102.83</v>
      </c>
    </row>
    <row r="70" spans="1:22" x14ac:dyDescent="0.25">
      <c r="A70" s="28">
        <v>22</v>
      </c>
      <c r="B70" s="12">
        <v>11505</v>
      </c>
      <c r="C70" s="13">
        <v>11851</v>
      </c>
      <c r="D70" s="13">
        <v>12218</v>
      </c>
      <c r="E70" s="13">
        <v>12580</v>
      </c>
      <c r="F70" s="13">
        <v>12966</v>
      </c>
      <c r="G70" s="13">
        <v>13357</v>
      </c>
      <c r="H70" s="13">
        <v>13764</v>
      </c>
      <c r="I70" s="13">
        <v>14181</v>
      </c>
      <c r="J70" s="13">
        <v>14319</v>
      </c>
      <c r="K70" s="13">
        <v>14465</v>
      </c>
      <c r="L70" s="13">
        <v>14610</v>
      </c>
      <c r="M70" s="13">
        <v>14833</v>
      </c>
      <c r="N70" s="13">
        <v>15053</v>
      </c>
      <c r="O70" s="13">
        <v>15204</v>
      </c>
      <c r="P70" s="13">
        <v>15353</v>
      </c>
      <c r="Q70" s="13">
        <v>15508</v>
      </c>
      <c r="R70" s="13">
        <v>15977</v>
      </c>
      <c r="S70" s="13">
        <v>16458</v>
      </c>
      <c r="T70" s="13">
        <v>16956</v>
      </c>
      <c r="U70" s="13">
        <v>17472</v>
      </c>
      <c r="V70" s="14">
        <v>18001</v>
      </c>
    </row>
    <row r="71" spans="1:22" x14ac:dyDescent="0.25">
      <c r="A71" s="11" t="s">
        <v>23</v>
      </c>
      <c r="B71" s="12">
        <v>138060</v>
      </c>
      <c r="C71" s="13">
        <v>142212</v>
      </c>
      <c r="D71" s="13">
        <v>146616</v>
      </c>
      <c r="E71" s="13">
        <v>150960</v>
      </c>
      <c r="F71" s="13">
        <v>155592</v>
      </c>
      <c r="G71" s="13">
        <v>160284</v>
      </c>
      <c r="H71" s="13">
        <v>165168</v>
      </c>
      <c r="I71" s="13">
        <v>170172</v>
      </c>
      <c r="J71" s="13">
        <v>171828</v>
      </c>
      <c r="K71" s="13">
        <v>173580</v>
      </c>
      <c r="L71" s="13">
        <v>175320</v>
      </c>
      <c r="M71" s="13">
        <v>177996</v>
      </c>
      <c r="N71" s="13">
        <v>180636</v>
      </c>
      <c r="O71" s="13">
        <v>182448</v>
      </c>
      <c r="P71" s="13">
        <v>184236</v>
      </c>
      <c r="Q71" s="13">
        <v>186096</v>
      </c>
      <c r="R71" s="13">
        <v>191724</v>
      </c>
      <c r="S71" s="13">
        <v>197496</v>
      </c>
      <c r="T71" s="13">
        <v>203472</v>
      </c>
      <c r="U71" s="13">
        <v>209664</v>
      </c>
      <c r="V71" s="14">
        <v>216012</v>
      </c>
    </row>
    <row r="72" spans="1:22" x14ac:dyDescent="0.25">
      <c r="A72" s="15" t="s">
        <v>24</v>
      </c>
      <c r="B72" s="16">
        <v>66.38</v>
      </c>
      <c r="C72" s="17">
        <v>68.37</v>
      </c>
      <c r="D72" s="17">
        <v>70.489999999999995</v>
      </c>
      <c r="E72" s="17">
        <v>72.58</v>
      </c>
      <c r="F72" s="17">
        <v>74.8</v>
      </c>
      <c r="G72" s="17">
        <v>77.06</v>
      </c>
      <c r="H72" s="17">
        <v>79.41</v>
      </c>
      <c r="I72" s="17">
        <v>81.81</v>
      </c>
      <c r="J72" s="17">
        <v>82.61</v>
      </c>
      <c r="K72" s="17">
        <v>83.45</v>
      </c>
      <c r="L72" s="17">
        <v>84.29</v>
      </c>
      <c r="M72" s="17">
        <v>85.58</v>
      </c>
      <c r="N72" s="17">
        <v>86.84</v>
      </c>
      <c r="O72" s="17">
        <v>87.72</v>
      </c>
      <c r="P72" s="17">
        <v>88.58</v>
      </c>
      <c r="Q72" s="17">
        <v>89.47</v>
      </c>
      <c r="R72" s="17">
        <v>92.18</v>
      </c>
      <c r="S72" s="17">
        <v>94.95</v>
      </c>
      <c r="T72" s="17">
        <v>97.82</v>
      </c>
      <c r="U72" s="17">
        <v>100.8</v>
      </c>
      <c r="V72" s="18">
        <v>103.85</v>
      </c>
    </row>
    <row r="73" spans="1:22" x14ac:dyDescent="0.25">
      <c r="A73" s="19">
        <v>23</v>
      </c>
      <c r="B73" s="20">
        <v>11618</v>
      </c>
      <c r="C73" s="21">
        <v>11973</v>
      </c>
      <c r="D73" s="21">
        <v>12332</v>
      </c>
      <c r="E73" s="21">
        <v>12709</v>
      </c>
      <c r="F73" s="21">
        <v>13092</v>
      </c>
      <c r="G73" s="21">
        <v>13491</v>
      </c>
      <c r="H73" s="21">
        <v>13898</v>
      </c>
      <c r="I73" s="21">
        <v>14319</v>
      </c>
      <c r="J73" s="21">
        <v>14465</v>
      </c>
      <c r="K73" s="21">
        <v>14610</v>
      </c>
      <c r="L73" s="21">
        <v>14752</v>
      </c>
      <c r="M73" s="21">
        <v>14979</v>
      </c>
      <c r="N73" s="21">
        <v>15204</v>
      </c>
      <c r="O73" s="21">
        <v>15353</v>
      </c>
      <c r="P73" s="21">
        <v>15508</v>
      </c>
      <c r="Q73" s="21">
        <v>15661</v>
      </c>
      <c r="R73" s="21">
        <v>16134</v>
      </c>
      <c r="S73" s="21">
        <v>16624</v>
      </c>
      <c r="T73" s="21">
        <v>17128</v>
      </c>
      <c r="U73" s="21">
        <v>17646</v>
      </c>
      <c r="V73" s="22">
        <v>18180</v>
      </c>
    </row>
    <row r="74" spans="1:22" x14ac:dyDescent="0.25">
      <c r="A74" s="23" t="s">
        <v>23</v>
      </c>
      <c r="B74" s="20">
        <v>139416</v>
      </c>
      <c r="C74" s="21">
        <v>143676</v>
      </c>
      <c r="D74" s="21">
        <v>147984</v>
      </c>
      <c r="E74" s="21">
        <v>152508</v>
      </c>
      <c r="F74" s="21">
        <v>157104</v>
      </c>
      <c r="G74" s="21">
        <v>161892</v>
      </c>
      <c r="H74" s="21">
        <v>166776</v>
      </c>
      <c r="I74" s="21">
        <v>171828</v>
      </c>
      <c r="J74" s="21">
        <v>173580</v>
      </c>
      <c r="K74" s="21">
        <v>175320</v>
      </c>
      <c r="L74" s="21">
        <v>177024</v>
      </c>
      <c r="M74" s="21">
        <v>179748</v>
      </c>
      <c r="N74" s="21">
        <v>182448</v>
      </c>
      <c r="O74" s="21">
        <v>184236</v>
      </c>
      <c r="P74" s="21">
        <v>186096</v>
      </c>
      <c r="Q74" s="21">
        <v>187932</v>
      </c>
      <c r="R74" s="21">
        <v>193608</v>
      </c>
      <c r="S74" s="21">
        <v>199488</v>
      </c>
      <c r="T74" s="21">
        <v>205536</v>
      </c>
      <c r="U74" s="21">
        <v>211752</v>
      </c>
      <c r="V74" s="22">
        <v>218160</v>
      </c>
    </row>
    <row r="75" spans="1:22" x14ac:dyDescent="0.25">
      <c r="A75" s="24" t="s">
        <v>24</v>
      </c>
      <c r="B75" s="25">
        <v>67.03</v>
      </c>
      <c r="C75" s="26">
        <v>69.08</v>
      </c>
      <c r="D75" s="26">
        <v>71.150000000000006</v>
      </c>
      <c r="E75" s="26">
        <v>73.319999999999993</v>
      </c>
      <c r="F75" s="26">
        <v>75.53</v>
      </c>
      <c r="G75" s="26">
        <v>77.83</v>
      </c>
      <c r="H75" s="26">
        <v>80.180000000000007</v>
      </c>
      <c r="I75" s="26">
        <v>82.61</v>
      </c>
      <c r="J75" s="26">
        <v>83.45</v>
      </c>
      <c r="K75" s="26">
        <v>84.29</v>
      </c>
      <c r="L75" s="26">
        <v>85.11</v>
      </c>
      <c r="M75" s="26">
        <v>86.42</v>
      </c>
      <c r="N75" s="26">
        <v>87.72</v>
      </c>
      <c r="O75" s="26">
        <v>88.58</v>
      </c>
      <c r="P75" s="26">
        <v>89.47</v>
      </c>
      <c r="Q75" s="26">
        <v>90.35</v>
      </c>
      <c r="R75" s="26">
        <v>93.08</v>
      </c>
      <c r="S75" s="26">
        <v>95.91</v>
      </c>
      <c r="T75" s="26">
        <v>98.82</v>
      </c>
      <c r="U75" s="26">
        <v>101.8</v>
      </c>
      <c r="V75" s="27">
        <v>104.88</v>
      </c>
    </row>
    <row r="76" spans="1:22" x14ac:dyDescent="0.25">
      <c r="A76" s="28">
        <v>24</v>
      </c>
      <c r="B76" s="12">
        <v>11735</v>
      </c>
      <c r="C76" s="13">
        <v>12088</v>
      </c>
      <c r="D76" s="13">
        <v>12460</v>
      </c>
      <c r="E76" s="13">
        <v>12836</v>
      </c>
      <c r="F76" s="13">
        <v>13226</v>
      </c>
      <c r="G76" s="13">
        <v>13625</v>
      </c>
      <c r="H76" s="13">
        <v>14039</v>
      </c>
      <c r="I76" s="13">
        <v>14465</v>
      </c>
      <c r="J76" s="13">
        <v>14610</v>
      </c>
      <c r="K76" s="13">
        <v>14752</v>
      </c>
      <c r="L76" s="13">
        <v>14905</v>
      </c>
      <c r="M76" s="13">
        <v>15128</v>
      </c>
      <c r="N76" s="13">
        <v>15353</v>
      </c>
      <c r="O76" s="13">
        <v>15508</v>
      </c>
      <c r="P76" s="13">
        <v>15661</v>
      </c>
      <c r="Q76" s="13">
        <v>15818</v>
      </c>
      <c r="R76" s="13">
        <v>16295</v>
      </c>
      <c r="S76" s="13">
        <v>16787</v>
      </c>
      <c r="T76" s="13">
        <v>17299</v>
      </c>
      <c r="U76" s="13">
        <v>17823</v>
      </c>
      <c r="V76" s="14">
        <v>18365</v>
      </c>
    </row>
    <row r="77" spans="1:22" x14ac:dyDescent="0.25">
      <c r="A77" s="11" t="s">
        <v>23</v>
      </c>
      <c r="B77" s="12">
        <v>140820</v>
      </c>
      <c r="C77" s="13">
        <v>145056</v>
      </c>
      <c r="D77" s="13">
        <v>149520</v>
      </c>
      <c r="E77" s="13">
        <v>154032</v>
      </c>
      <c r="F77" s="13">
        <v>158712</v>
      </c>
      <c r="G77" s="13">
        <v>163500</v>
      </c>
      <c r="H77" s="13">
        <v>168468</v>
      </c>
      <c r="I77" s="13">
        <v>173580</v>
      </c>
      <c r="J77" s="13">
        <v>175320</v>
      </c>
      <c r="K77" s="13">
        <v>177024</v>
      </c>
      <c r="L77" s="13">
        <v>178860</v>
      </c>
      <c r="M77" s="13">
        <v>181536</v>
      </c>
      <c r="N77" s="13">
        <v>184236</v>
      </c>
      <c r="O77" s="13">
        <v>186096</v>
      </c>
      <c r="P77" s="13">
        <v>187932</v>
      </c>
      <c r="Q77" s="13">
        <v>189816</v>
      </c>
      <c r="R77" s="13">
        <v>195540</v>
      </c>
      <c r="S77" s="13">
        <v>201444</v>
      </c>
      <c r="T77" s="13">
        <v>207588</v>
      </c>
      <c r="U77" s="13">
        <v>213876</v>
      </c>
      <c r="V77" s="14">
        <v>220380</v>
      </c>
    </row>
    <row r="78" spans="1:22" x14ac:dyDescent="0.25">
      <c r="A78" s="15" t="s">
        <v>24</v>
      </c>
      <c r="B78" s="16">
        <v>67.7</v>
      </c>
      <c r="C78" s="17">
        <v>69.739999999999995</v>
      </c>
      <c r="D78" s="17">
        <v>71.88</v>
      </c>
      <c r="E78" s="17">
        <v>74.05</v>
      </c>
      <c r="F78" s="17">
        <v>76.3</v>
      </c>
      <c r="G78" s="17">
        <v>78.61</v>
      </c>
      <c r="H78" s="17">
        <v>80.989999999999995</v>
      </c>
      <c r="I78" s="17">
        <v>83.45</v>
      </c>
      <c r="J78" s="17">
        <v>84.29</v>
      </c>
      <c r="K78" s="17">
        <v>85.11</v>
      </c>
      <c r="L78" s="17">
        <v>85.99</v>
      </c>
      <c r="M78" s="17">
        <v>87.28</v>
      </c>
      <c r="N78" s="17">
        <v>88.58</v>
      </c>
      <c r="O78" s="17">
        <v>89.47</v>
      </c>
      <c r="P78" s="17">
        <v>90.35</v>
      </c>
      <c r="Q78" s="17">
        <v>91.26</v>
      </c>
      <c r="R78" s="17">
        <v>94.01</v>
      </c>
      <c r="S78" s="17">
        <v>96.85</v>
      </c>
      <c r="T78" s="17">
        <v>99.8</v>
      </c>
      <c r="U78" s="17">
        <v>102.83</v>
      </c>
      <c r="V78" s="18">
        <v>105.95</v>
      </c>
    </row>
    <row r="79" spans="1:22" x14ac:dyDescent="0.25">
      <c r="A79" s="19">
        <v>25</v>
      </c>
      <c r="B79" s="20">
        <v>11851</v>
      </c>
      <c r="C79" s="21">
        <v>12218</v>
      </c>
      <c r="D79" s="21">
        <v>12580</v>
      </c>
      <c r="E79" s="21">
        <v>12966</v>
      </c>
      <c r="F79" s="21">
        <v>13357</v>
      </c>
      <c r="G79" s="21">
        <v>13764</v>
      </c>
      <c r="H79" s="21">
        <v>14181</v>
      </c>
      <c r="I79" s="21">
        <v>14610</v>
      </c>
      <c r="J79" s="21">
        <v>14752</v>
      </c>
      <c r="K79" s="21">
        <v>14905</v>
      </c>
      <c r="L79" s="21">
        <v>15053</v>
      </c>
      <c r="M79" s="21">
        <v>15280</v>
      </c>
      <c r="N79" s="21">
        <v>15508</v>
      </c>
      <c r="O79" s="21">
        <v>15661</v>
      </c>
      <c r="P79" s="21">
        <v>15818</v>
      </c>
      <c r="Q79" s="21">
        <v>15977</v>
      </c>
      <c r="R79" s="21">
        <v>16458</v>
      </c>
      <c r="S79" s="21">
        <v>16956</v>
      </c>
      <c r="T79" s="21">
        <v>17472</v>
      </c>
      <c r="U79" s="21">
        <v>18001</v>
      </c>
      <c r="V79" s="22">
        <v>18549</v>
      </c>
    </row>
    <row r="80" spans="1:22" x14ac:dyDescent="0.25">
      <c r="A80" s="23" t="s">
        <v>23</v>
      </c>
      <c r="B80" s="20">
        <v>142212</v>
      </c>
      <c r="C80" s="21">
        <v>146616</v>
      </c>
      <c r="D80" s="21">
        <v>150960</v>
      </c>
      <c r="E80" s="21">
        <v>155592</v>
      </c>
      <c r="F80" s="21">
        <v>160284</v>
      </c>
      <c r="G80" s="21">
        <v>165168</v>
      </c>
      <c r="H80" s="21">
        <v>170172</v>
      </c>
      <c r="I80" s="21">
        <v>175320</v>
      </c>
      <c r="J80" s="21">
        <v>177024</v>
      </c>
      <c r="K80" s="21">
        <v>178860</v>
      </c>
      <c r="L80" s="21">
        <v>180636</v>
      </c>
      <c r="M80" s="21">
        <v>183360</v>
      </c>
      <c r="N80" s="21">
        <v>186096</v>
      </c>
      <c r="O80" s="21">
        <v>187932</v>
      </c>
      <c r="P80" s="21">
        <v>189816</v>
      </c>
      <c r="Q80" s="21">
        <v>191724</v>
      </c>
      <c r="R80" s="21">
        <v>197496</v>
      </c>
      <c r="S80" s="21">
        <v>203472</v>
      </c>
      <c r="T80" s="21">
        <v>209664</v>
      </c>
      <c r="U80" s="21">
        <v>216012</v>
      </c>
      <c r="V80" s="22">
        <v>222588</v>
      </c>
    </row>
    <row r="81" spans="1:22" x14ac:dyDescent="0.25">
      <c r="A81" s="24" t="s">
        <v>24</v>
      </c>
      <c r="B81" s="25">
        <v>68.37</v>
      </c>
      <c r="C81" s="26">
        <v>70.489999999999995</v>
      </c>
      <c r="D81" s="26">
        <v>72.58</v>
      </c>
      <c r="E81" s="26">
        <v>74.8</v>
      </c>
      <c r="F81" s="26">
        <v>77.06</v>
      </c>
      <c r="G81" s="26">
        <v>79.41</v>
      </c>
      <c r="H81" s="26">
        <v>81.81</v>
      </c>
      <c r="I81" s="26">
        <v>84.29</v>
      </c>
      <c r="J81" s="26">
        <v>85.11</v>
      </c>
      <c r="K81" s="26">
        <v>85.99</v>
      </c>
      <c r="L81" s="26">
        <v>86.84</v>
      </c>
      <c r="M81" s="26">
        <v>88.15</v>
      </c>
      <c r="N81" s="26">
        <v>89.47</v>
      </c>
      <c r="O81" s="26">
        <v>90.35</v>
      </c>
      <c r="P81" s="26">
        <v>91.26</v>
      </c>
      <c r="Q81" s="26">
        <v>92.18</v>
      </c>
      <c r="R81" s="26">
        <v>94.95</v>
      </c>
      <c r="S81" s="26">
        <v>97.82</v>
      </c>
      <c r="T81" s="26">
        <v>100.8</v>
      </c>
      <c r="U81" s="26">
        <v>103.85</v>
      </c>
      <c r="V81" s="27">
        <v>107.01</v>
      </c>
    </row>
    <row r="82" spans="1:22" x14ac:dyDescent="0.25">
      <c r="A82" s="28">
        <v>26</v>
      </c>
      <c r="B82" s="12">
        <v>11973</v>
      </c>
      <c r="C82" s="13">
        <v>12332</v>
      </c>
      <c r="D82" s="13">
        <v>12709</v>
      </c>
      <c r="E82" s="13">
        <v>13092</v>
      </c>
      <c r="F82" s="13">
        <v>13491</v>
      </c>
      <c r="G82" s="13">
        <v>13898</v>
      </c>
      <c r="H82" s="13">
        <v>14319</v>
      </c>
      <c r="I82" s="13">
        <v>14752</v>
      </c>
      <c r="J82" s="13">
        <v>14905</v>
      </c>
      <c r="K82" s="13">
        <v>15053</v>
      </c>
      <c r="L82" s="13">
        <v>15204</v>
      </c>
      <c r="M82" s="13">
        <v>15432</v>
      </c>
      <c r="N82" s="13">
        <v>15661</v>
      </c>
      <c r="O82" s="13">
        <v>15818</v>
      </c>
      <c r="P82" s="13">
        <v>15977</v>
      </c>
      <c r="Q82" s="13">
        <v>16134</v>
      </c>
      <c r="R82" s="13">
        <v>16624</v>
      </c>
      <c r="S82" s="13">
        <v>17128</v>
      </c>
      <c r="T82" s="13">
        <v>17646</v>
      </c>
      <c r="U82" s="13">
        <v>18180</v>
      </c>
      <c r="V82" s="14">
        <v>18736</v>
      </c>
    </row>
    <row r="83" spans="1:22" x14ac:dyDescent="0.25">
      <c r="A83" s="11" t="s">
        <v>23</v>
      </c>
      <c r="B83" s="12">
        <v>143676</v>
      </c>
      <c r="C83" s="13">
        <v>147984</v>
      </c>
      <c r="D83" s="13">
        <v>152508</v>
      </c>
      <c r="E83" s="13">
        <v>157104</v>
      </c>
      <c r="F83" s="13">
        <v>161892</v>
      </c>
      <c r="G83" s="13">
        <v>166776</v>
      </c>
      <c r="H83" s="13">
        <v>171828</v>
      </c>
      <c r="I83" s="13">
        <v>177024</v>
      </c>
      <c r="J83" s="13">
        <v>178860</v>
      </c>
      <c r="K83" s="13">
        <v>180636</v>
      </c>
      <c r="L83" s="13">
        <v>182448</v>
      </c>
      <c r="M83" s="13">
        <v>185184</v>
      </c>
      <c r="N83" s="13">
        <v>187932</v>
      </c>
      <c r="O83" s="13">
        <v>189816</v>
      </c>
      <c r="P83" s="13">
        <v>191724</v>
      </c>
      <c r="Q83" s="13">
        <v>193608</v>
      </c>
      <c r="R83" s="13">
        <v>199488</v>
      </c>
      <c r="S83" s="13">
        <v>205536</v>
      </c>
      <c r="T83" s="13">
        <v>211752</v>
      </c>
      <c r="U83" s="13">
        <v>218160</v>
      </c>
      <c r="V83" s="14">
        <v>224832</v>
      </c>
    </row>
    <row r="84" spans="1:22" x14ac:dyDescent="0.25">
      <c r="A84" s="15" t="s">
        <v>24</v>
      </c>
      <c r="B84" s="16">
        <v>69.08</v>
      </c>
      <c r="C84" s="17">
        <v>71.150000000000006</v>
      </c>
      <c r="D84" s="17">
        <v>73.319999999999993</v>
      </c>
      <c r="E84" s="17">
        <v>75.53</v>
      </c>
      <c r="F84" s="17">
        <v>77.83</v>
      </c>
      <c r="G84" s="17">
        <v>80.180000000000007</v>
      </c>
      <c r="H84" s="17">
        <v>82.61</v>
      </c>
      <c r="I84" s="17">
        <v>85.11</v>
      </c>
      <c r="J84" s="17">
        <v>85.99</v>
      </c>
      <c r="K84" s="17">
        <v>86.84</v>
      </c>
      <c r="L84" s="17">
        <v>87.72</v>
      </c>
      <c r="M84" s="17">
        <v>89.03</v>
      </c>
      <c r="N84" s="17">
        <v>90.35</v>
      </c>
      <c r="O84" s="17">
        <v>91.26</v>
      </c>
      <c r="P84" s="17">
        <v>92.18</v>
      </c>
      <c r="Q84" s="17">
        <v>93.08</v>
      </c>
      <c r="R84" s="17">
        <v>95.91</v>
      </c>
      <c r="S84" s="17">
        <v>98.82</v>
      </c>
      <c r="T84" s="17">
        <v>101.8</v>
      </c>
      <c r="U84" s="17">
        <v>104.88</v>
      </c>
      <c r="V84" s="18">
        <v>108.09</v>
      </c>
    </row>
    <row r="85" spans="1:22" x14ac:dyDescent="0.25">
      <c r="A85" s="19">
        <v>27</v>
      </c>
      <c r="B85" s="20">
        <v>12088</v>
      </c>
      <c r="C85" s="21">
        <v>12460</v>
      </c>
      <c r="D85" s="21">
        <v>12836</v>
      </c>
      <c r="E85" s="21">
        <v>13226</v>
      </c>
      <c r="F85" s="21">
        <v>13625</v>
      </c>
      <c r="G85" s="21">
        <v>14039</v>
      </c>
      <c r="H85" s="21">
        <v>14465</v>
      </c>
      <c r="I85" s="21">
        <v>14905</v>
      </c>
      <c r="J85" s="21">
        <v>15053</v>
      </c>
      <c r="K85" s="21">
        <v>15204</v>
      </c>
      <c r="L85" s="21">
        <v>15353</v>
      </c>
      <c r="M85" s="21">
        <v>15586</v>
      </c>
      <c r="N85" s="21">
        <v>15818</v>
      </c>
      <c r="O85" s="21">
        <v>15977</v>
      </c>
      <c r="P85" s="21">
        <v>16134</v>
      </c>
      <c r="Q85" s="21">
        <v>16295</v>
      </c>
      <c r="R85" s="21">
        <v>16787</v>
      </c>
      <c r="S85" s="21">
        <v>17299</v>
      </c>
      <c r="T85" s="21">
        <v>17823</v>
      </c>
      <c r="U85" s="21">
        <v>18365</v>
      </c>
      <c r="V85" s="22">
        <v>18920</v>
      </c>
    </row>
    <row r="86" spans="1:22" x14ac:dyDescent="0.25">
      <c r="A86" s="23" t="s">
        <v>23</v>
      </c>
      <c r="B86" s="20">
        <v>145056</v>
      </c>
      <c r="C86" s="21">
        <v>149520</v>
      </c>
      <c r="D86" s="21">
        <v>154032</v>
      </c>
      <c r="E86" s="21">
        <v>158712</v>
      </c>
      <c r="F86" s="21">
        <v>163500</v>
      </c>
      <c r="G86" s="21">
        <v>168468</v>
      </c>
      <c r="H86" s="21">
        <v>173580</v>
      </c>
      <c r="I86" s="21">
        <v>178860</v>
      </c>
      <c r="J86" s="21">
        <v>180636</v>
      </c>
      <c r="K86" s="21">
        <v>182448</v>
      </c>
      <c r="L86" s="21">
        <v>184236</v>
      </c>
      <c r="M86" s="21">
        <v>187032</v>
      </c>
      <c r="N86" s="21">
        <v>189816</v>
      </c>
      <c r="O86" s="21">
        <v>191724</v>
      </c>
      <c r="P86" s="21">
        <v>193608</v>
      </c>
      <c r="Q86" s="21">
        <v>195540</v>
      </c>
      <c r="R86" s="21">
        <v>201444</v>
      </c>
      <c r="S86" s="21">
        <v>207588</v>
      </c>
      <c r="T86" s="21">
        <v>213876</v>
      </c>
      <c r="U86" s="21">
        <v>220380</v>
      </c>
      <c r="V86" s="22">
        <v>227040</v>
      </c>
    </row>
    <row r="87" spans="1:22" x14ac:dyDescent="0.25">
      <c r="A87" s="24" t="s">
        <v>24</v>
      </c>
      <c r="B87" s="25">
        <v>69.739999999999995</v>
      </c>
      <c r="C87" s="26">
        <v>71.88</v>
      </c>
      <c r="D87" s="26">
        <v>74.05</v>
      </c>
      <c r="E87" s="26">
        <v>76.3</v>
      </c>
      <c r="F87" s="26">
        <v>78.61</v>
      </c>
      <c r="G87" s="26">
        <v>80.989999999999995</v>
      </c>
      <c r="H87" s="26">
        <v>83.45</v>
      </c>
      <c r="I87" s="26">
        <v>85.99</v>
      </c>
      <c r="J87" s="26">
        <v>86.84</v>
      </c>
      <c r="K87" s="26">
        <v>87.72</v>
      </c>
      <c r="L87" s="26">
        <v>88.58</v>
      </c>
      <c r="M87" s="26">
        <v>89.92</v>
      </c>
      <c r="N87" s="26">
        <v>91.26</v>
      </c>
      <c r="O87" s="26">
        <v>92.18</v>
      </c>
      <c r="P87" s="26">
        <v>93.08</v>
      </c>
      <c r="Q87" s="26">
        <v>94.01</v>
      </c>
      <c r="R87" s="26">
        <v>96.85</v>
      </c>
      <c r="S87" s="26">
        <v>99.8</v>
      </c>
      <c r="T87" s="26">
        <v>102.83</v>
      </c>
      <c r="U87" s="26">
        <v>105.95</v>
      </c>
      <c r="V87" s="27">
        <v>109.15</v>
      </c>
    </row>
    <row r="88" spans="1:22" x14ac:dyDescent="0.25">
      <c r="A88" s="28">
        <v>28</v>
      </c>
      <c r="B88" s="12">
        <v>12218</v>
      </c>
      <c r="C88" s="13">
        <v>12580</v>
      </c>
      <c r="D88" s="13">
        <v>12966</v>
      </c>
      <c r="E88" s="13">
        <v>13357</v>
      </c>
      <c r="F88" s="13">
        <v>13764</v>
      </c>
      <c r="G88" s="13">
        <v>14181</v>
      </c>
      <c r="H88" s="13">
        <v>14610</v>
      </c>
      <c r="I88" s="13">
        <v>15053</v>
      </c>
      <c r="J88" s="13">
        <v>15204</v>
      </c>
      <c r="K88" s="13">
        <v>15353</v>
      </c>
      <c r="L88" s="13">
        <v>15508</v>
      </c>
      <c r="M88" s="13">
        <v>15743</v>
      </c>
      <c r="N88" s="13">
        <v>15977</v>
      </c>
      <c r="O88" s="13">
        <v>16134</v>
      </c>
      <c r="P88" s="13">
        <v>16295</v>
      </c>
      <c r="Q88" s="13">
        <v>16458</v>
      </c>
      <c r="R88" s="13">
        <v>16956</v>
      </c>
      <c r="S88" s="13">
        <v>17472</v>
      </c>
      <c r="T88" s="13">
        <v>18001</v>
      </c>
      <c r="U88" s="13">
        <v>18549</v>
      </c>
      <c r="V88" s="14">
        <v>19112</v>
      </c>
    </row>
    <row r="89" spans="1:22" x14ac:dyDescent="0.25">
      <c r="A89" s="11" t="s">
        <v>23</v>
      </c>
      <c r="B89" s="12">
        <v>146616</v>
      </c>
      <c r="C89" s="13">
        <v>150960</v>
      </c>
      <c r="D89" s="13">
        <v>155592</v>
      </c>
      <c r="E89" s="13">
        <v>160284</v>
      </c>
      <c r="F89" s="13">
        <v>165168</v>
      </c>
      <c r="G89" s="13">
        <v>170172</v>
      </c>
      <c r="H89" s="13">
        <v>175320</v>
      </c>
      <c r="I89" s="13">
        <v>180636</v>
      </c>
      <c r="J89" s="13">
        <v>182448</v>
      </c>
      <c r="K89" s="13">
        <v>184236</v>
      </c>
      <c r="L89" s="13">
        <v>186096</v>
      </c>
      <c r="M89" s="13">
        <v>188916</v>
      </c>
      <c r="N89" s="13">
        <v>191724</v>
      </c>
      <c r="O89" s="13">
        <v>193608</v>
      </c>
      <c r="P89" s="13">
        <v>195540</v>
      </c>
      <c r="Q89" s="13">
        <v>197496</v>
      </c>
      <c r="R89" s="13">
        <v>203472</v>
      </c>
      <c r="S89" s="13">
        <v>209664</v>
      </c>
      <c r="T89" s="13">
        <v>216012</v>
      </c>
      <c r="U89" s="13">
        <v>222588</v>
      </c>
      <c r="V89" s="14">
        <v>229344</v>
      </c>
    </row>
    <row r="90" spans="1:22" x14ac:dyDescent="0.25">
      <c r="A90" s="15" t="s">
        <v>24</v>
      </c>
      <c r="B90" s="16">
        <v>70.489999999999995</v>
      </c>
      <c r="C90" s="17">
        <v>72.58</v>
      </c>
      <c r="D90" s="17">
        <v>74.8</v>
      </c>
      <c r="E90" s="17">
        <v>77.06</v>
      </c>
      <c r="F90" s="17">
        <v>79.41</v>
      </c>
      <c r="G90" s="17">
        <v>81.81</v>
      </c>
      <c r="H90" s="17">
        <v>84.29</v>
      </c>
      <c r="I90" s="17">
        <v>86.84</v>
      </c>
      <c r="J90" s="17">
        <v>87.72</v>
      </c>
      <c r="K90" s="17">
        <v>88.58</v>
      </c>
      <c r="L90" s="17">
        <v>89.47</v>
      </c>
      <c r="M90" s="17">
        <v>90.83</v>
      </c>
      <c r="N90" s="17">
        <v>92.18</v>
      </c>
      <c r="O90" s="17">
        <v>93.08</v>
      </c>
      <c r="P90" s="17">
        <v>94.01</v>
      </c>
      <c r="Q90" s="17">
        <v>94.95</v>
      </c>
      <c r="R90" s="17">
        <v>97.82</v>
      </c>
      <c r="S90" s="17">
        <v>100.8</v>
      </c>
      <c r="T90" s="17">
        <v>103.85</v>
      </c>
      <c r="U90" s="17">
        <v>107.01</v>
      </c>
      <c r="V90" s="18">
        <v>110.26</v>
      </c>
    </row>
    <row r="91" spans="1:22" x14ac:dyDescent="0.25">
      <c r="A91" s="19">
        <v>29</v>
      </c>
      <c r="B91" s="20">
        <v>12332</v>
      </c>
      <c r="C91" s="21">
        <v>12709</v>
      </c>
      <c r="D91" s="21">
        <v>13092</v>
      </c>
      <c r="E91" s="21">
        <v>13491</v>
      </c>
      <c r="F91" s="21">
        <v>13898</v>
      </c>
      <c r="G91" s="21">
        <v>14319</v>
      </c>
      <c r="H91" s="21">
        <v>14752</v>
      </c>
      <c r="I91" s="21">
        <v>15204</v>
      </c>
      <c r="J91" s="21">
        <v>15353</v>
      </c>
      <c r="K91" s="21">
        <v>15508</v>
      </c>
      <c r="L91" s="21">
        <v>15661</v>
      </c>
      <c r="M91" s="21">
        <v>15901</v>
      </c>
      <c r="N91" s="21">
        <v>16134</v>
      </c>
      <c r="O91" s="21">
        <v>16295</v>
      </c>
      <c r="P91" s="21">
        <v>16458</v>
      </c>
      <c r="Q91" s="21">
        <v>16624</v>
      </c>
      <c r="R91" s="21">
        <v>17128</v>
      </c>
      <c r="S91" s="21">
        <v>17646</v>
      </c>
      <c r="T91" s="21">
        <v>18180</v>
      </c>
      <c r="U91" s="21">
        <v>18736</v>
      </c>
      <c r="V91" s="22">
        <v>19300</v>
      </c>
    </row>
    <row r="92" spans="1:22" x14ac:dyDescent="0.25">
      <c r="A92" s="23" t="s">
        <v>23</v>
      </c>
      <c r="B92" s="20">
        <v>147984</v>
      </c>
      <c r="C92" s="21">
        <v>152508</v>
      </c>
      <c r="D92" s="21">
        <v>157104</v>
      </c>
      <c r="E92" s="21">
        <v>161892</v>
      </c>
      <c r="F92" s="21">
        <v>166776</v>
      </c>
      <c r="G92" s="21">
        <v>171828</v>
      </c>
      <c r="H92" s="21">
        <v>177024</v>
      </c>
      <c r="I92" s="21">
        <v>182448</v>
      </c>
      <c r="J92" s="21">
        <v>184236</v>
      </c>
      <c r="K92" s="21">
        <v>186096</v>
      </c>
      <c r="L92" s="21">
        <v>187932</v>
      </c>
      <c r="M92" s="21">
        <v>190812</v>
      </c>
      <c r="N92" s="21">
        <v>193608</v>
      </c>
      <c r="O92" s="21">
        <v>195540</v>
      </c>
      <c r="P92" s="21">
        <v>197496</v>
      </c>
      <c r="Q92" s="21">
        <v>199488</v>
      </c>
      <c r="R92" s="21">
        <v>205536</v>
      </c>
      <c r="S92" s="21">
        <v>211752</v>
      </c>
      <c r="T92" s="21">
        <v>218160</v>
      </c>
      <c r="U92" s="21">
        <v>224832</v>
      </c>
      <c r="V92" s="22">
        <v>231600</v>
      </c>
    </row>
    <row r="93" spans="1:22" x14ac:dyDescent="0.25">
      <c r="A93" s="24" t="s">
        <v>24</v>
      </c>
      <c r="B93" s="25">
        <v>71.150000000000006</v>
      </c>
      <c r="C93" s="26">
        <v>73.319999999999993</v>
      </c>
      <c r="D93" s="26">
        <v>75.53</v>
      </c>
      <c r="E93" s="26">
        <v>77.83</v>
      </c>
      <c r="F93" s="26">
        <v>80.180000000000007</v>
      </c>
      <c r="G93" s="26">
        <v>82.61</v>
      </c>
      <c r="H93" s="26">
        <v>85.11</v>
      </c>
      <c r="I93" s="26">
        <v>87.72</v>
      </c>
      <c r="J93" s="26">
        <v>88.58</v>
      </c>
      <c r="K93" s="26">
        <v>89.47</v>
      </c>
      <c r="L93" s="26">
        <v>90.35</v>
      </c>
      <c r="M93" s="26">
        <v>91.74</v>
      </c>
      <c r="N93" s="26">
        <v>93.08</v>
      </c>
      <c r="O93" s="26">
        <v>94.01</v>
      </c>
      <c r="P93" s="26">
        <v>94.95</v>
      </c>
      <c r="Q93" s="26">
        <v>95.91</v>
      </c>
      <c r="R93" s="26">
        <v>98.82</v>
      </c>
      <c r="S93" s="26">
        <v>101.8</v>
      </c>
      <c r="T93" s="26">
        <v>104.88</v>
      </c>
      <c r="U93" s="26">
        <v>108.09</v>
      </c>
      <c r="V93" s="27">
        <v>111.35</v>
      </c>
    </row>
    <row r="94" spans="1:22" x14ac:dyDescent="0.25">
      <c r="A94" s="28">
        <v>30</v>
      </c>
      <c r="B94" s="12">
        <v>12460</v>
      </c>
      <c r="C94" s="13">
        <v>12836</v>
      </c>
      <c r="D94" s="13">
        <v>13226</v>
      </c>
      <c r="E94" s="13">
        <v>13625</v>
      </c>
      <c r="F94" s="13">
        <v>14039</v>
      </c>
      <c r="G94" s="13">
        <v>14465</v>
      </c>
      <c r="H94" s="13">
        <v>14905</v>
      </c>
      <c r="I94" s="13">
        <v>15353</v>
      </c>
      <c r="J94" s="13">
        <v>15508</v>
      </c>
      <c r="K94" s="13">
        <v>15661</v>
      </c>
      <c r="L94" s="13">
        <v>15818</v>
      </c>
      <c r="M94" s="13">
        <v>16058</v>
      </c>
      <c r="N94" s="13">
        <v>16295</v>
      </c>
      <c r="O94" s="13">
        <v>16458</v>
      </c>
      <c r="P94" s="13">
        <v>16624</v>
      </c>
      <c r="Q94" s="13">
        <v>16787</v>
      </c>
      <c r="R94" s="13">
        <v>17299</v>
      </c>
      <c r="S94" s="13">
        <v>17823</v>
      </c>
      <c r="T94" s="13">
        <v>18365</v>
      </c>
      <c r="U94" s="13">
        <v>18920</v>
      </c>
      <c r="V94" s="14">
        <v>19495</v>
      </c>
    </row>
    <row r="95" spans="1:22" x14ac:dyDescent="0.25">
      <c r="A95" s="11" t="s">
        <v>23</v>
      </c>
      <c r="B95" s="12">
        <v>149520</v>
      </c>
      <c r="C95" s="13">
        <v>154032</v>
      </c>
      <c r="D95" s="13">
        <v>158712</v>
      </c>
      <c r="E95" s="13">
        <v>163500</v>
      </c>
      <c r="F95" s="13">
        <v>168468</v>
      </c>
      <c r="G95" s="13">
        <v>173580</v>
      </c>
      <c r="H95" s="13">
        <v>178860</v>
      </c>
      <c r="I95" s="13">
        <v>184236</v>
      </c>
      <c r="J95" s="13">
        <v>186096</v>
      </c>
      <c r="K95" s="13">
        <v>187932</v>
      </c>
      <c r="L95" s="13">
        <v>189816</v>
      </c>
      <c r="M95" s="13">
        <v>192696</v>
      </c>
      <c r="N95" s="13">
        <v>195540</v>
      </c>
      <c r="O95" s="13">
        <v>197496</v>
      </c>
      <c r="P95" s="13">
        <v>199488</v>
      </c>
      <c r="Q95" s="13">
        <v>201444</v>
      </c>
      <c r="R95" s="13">
        <v>207588</v>
      </c>
      <c r="S95" s="13">
        <v>213876</v>
      </c>
      <c r="T95" s="13">
        <v>220380</v>
      </c>
      <c r="U95" s="13">
        <v>227040</v>
      </c>
      <c r="V95" s="14">
        <v>233940</v>
      </c>
    </row>
    <row r="96" spans="1:22" x14ac:dyDescent="0.25">
      <c r="A96" s="15" t="s">
        <v>24</v>
      </c>
      <c r="B96" s="16">
        <v>71.88</v>
      </c>
      <c r="C96" s="17">
        <v>74.05</v>
      </c>
      <c r="D96" s="17">
        <v>76.3</v>
      </c>
      <c r="E96" s="17">
        <v>78.61</v>
      </c>
      <c r="F96" s="17">
        <v>80.989999999999995</v>
      </c>
      <c r="G96" s="17">
        <v>83.45</v>
      </c>
      <c r="H96" s="17">
        <v>85.99</v>
      </c>
      <c r="I96" s="17">
        <v>88.58</v>
      </c>
      <c r="J96" s="17">
        <v>89.47</v>
      </c>
      <c r="K96" s="17">
        <v>90.35</v>
      </c>
      <c r="L96" s="17">
        <v>91.26</v>
      </c>
      <c r="M96" s="17">
        <v>92.64</v>
      </c>
      <c r="N96" s="17">
        <v>94.01</v>
      </c>
      <c r="O96" s="17">
        <v>94.95</v>
      </c>
      <c r="P96" s="17">
        <v>95.91</v>
      </c>
      <c r="Q96" s="17">
        <v>96.85</v>
      </c>
      <c r="R96" s="17">
        <v>99.8</v>
      </c>
      <c r="S96" s="17">
        <v>102.83</v>
      </c>
      <c r="T96" s="17">
        <v>105.95</v>
      </c>
      <c r="U96" s="17">
        <v>109.15</v>
      </c>
      <c r="V96" s="18">
        <v>112.47</v>
      </c>
    </row>
    <row r="97" spans="1:22" x14ac:dyDescent="0.25">
      <c r="A97" s="19">
        <v>31</v>
      </c>
      <c r="B97" s="20">
        <v>12580</v>
      </c>
      <c r="C97" s="21">
        <v>12966</v>
      </c>
      <c r="D97" s="21">
        <v>13357</v>
      </c>
      <c r="E97" s="21">
        <v>13764</v>
      </c>
      <c r="F97" s="21">
        <v>14181</v>
      </c>
      <c r="G97" s="21">
        <v>14610</v>
      </c>
      <c r="H97" s="21">
        <v>15053</v>
      </c>
      <c r="I97" s="21">
        <v>15508</v>
      </c>
      <c r="J97" s="21">
        <v>15661</v>
      </c>
      <c r="K97" s="21">
        <v>15818</v>
      </c>
      <c r="L97" s="21">
        <v>15977</v>
      </c>
      <c r="M97" s="21">
        <v>16219</v>
      </c>
      <c r="N97" s="21">
        <v>16458</v>
      </c>
      <c r="O97" s="21">
        <v>16624</v>
      </c>
      <c r="P97" s="21">
        <v>16787</v>
      </c>
      <c r="Q97" s="21">
        <v>16956</v>
      </c>
      <c r="R97" s="21">
        <v>17472</v>
      </c>
      <c r="S97" s="21">
        <v>18001</v>
      </c>
      <c r="T97" s="21">
        <v>18549</v>
      </c>
      <c r="U97" s="21">
        <v>19112</v>
      </c>
      <c r="V97" s="22">
        <v>19688</v>
      </c>
    </row>
    <row r="98" spans="1:22" x14ac:dyDescent="0.25">
      <c r="A98" s="23" t="s">
        <v>23</v>
      </c>
      <c r="B98" s="20">
        <v>150960</v>
      </c>
      <c r="C98" s="21">
        <v>155592</v>
      </c>
      <c r="D98" s="21">
        <v>160284</v>
      </c>
      <c r="E98" s="21">
        <v>165168</v>
      </c>
      <c r="F98" s="21">
        <v>170172</v>
      </c>
      <c r="G98" s="21">
        <v>175320</v>
      </c>
      <c r="H98" s="21">
        <v>180636</v>
      </c>
      <c r="I98" s="21">
        <v>186096</v>
      </c>
      <c r="J98" s="21">
        <v>187932</v>
      </c>
      <c r="K98" s="21">
        <v>189816</v>
      </c>
      <c r="L98" s="21">
        <v>191724</v>
      </c>
      <c r="M98" s="21">
        <v>194628</v>
      </c>
      <c r="N98" s="21">
        <v>197496</v>
      </c>
      <c r="O98" s="21">
        <v>199488</v>
      </c>
      <c r="P98" s="21">
        <v>201444</v>
      </c>
      <c r="Q98" s="21">
        <v>203472</v>
      </c>
      <c r="R98" s="21">
        <v>209664</v>
      </c>
      <c r="S98" s="21">
        <v>216012</v>
      </c>
      <c r="T98" s="21">
        <v>222588</v>
      </c>
      <c r="U98" s="21">
        <v>229344</v>
      </c>
      <c r="V98" s="22">
        <v>236256</v>
      </c>
    </row>
    <row r="99" spans="1:22" x14ac:dyDescent="0.25">
      <c r="A99" s="24" t="s">
        <v>24</v>
      </c>
      <c r="B99" s="25">
        <v>72.58</v>
      </c>
      <c r="C99" s="26">
        <v>74.8</v>
      </c>
      <c r="D99" s="26">
        <v>77.06</v>
      </c>
      <c r="E99" s="26">
        <v>79.41</v>
      </c>
      <c r="F99" s="26">
        <v>81.81</v>
      </c>
      <c r="G99" s="26">
        <v>84.29</v>
      </c>
      <c r="H99" s="26">
        <v>86.84</v>
      </c>
      <c r="I99" s="26">
        <v>89.47</v>
      </c>
      <c r="J99" s="26">
        <v>90.35</v>
      </c>
      <c r="K99" s="26">
        <v>91.26</v>
      </c>
      <c r="L99" s="26">
        <v>92.18</v>
      </c>
      <c r="M99" s="26">
        <v>93.57</v>
      </c>
      <c r="N99" s="26">
        <v>94.95</v>
      </c>
      <c r="O99" s="26">
        <v>95.91</v>
      </c>
      <c r="P99" s="26">
        <v>96.85</v>
      </c>
      <c r="Q99" s="26">
        <v>97.82</v>
      </c>
      <c r="R99" s="26">
        <v>100.8</v>
      </c>
      <c r="S99" s="26">
        <v>103.85</v>
      </c>
      <c r="T99" s="26">
        <v>107.01</v>
      </c>
      <c r="U99" s="26">
        <v>110.26</v>
      </c>
      <c r="V99" s="27">
        <v>113.58</v>
      </c>
    </row>
    <row r="100" spans="1:22" x14ac:dyDescent="0.25">
      <c r="A100" s="28">
        <v>32</v>
      </c>
      <c r="B100" s="12">
        <v>12709</v>
      </c>
      <c r="C100" s="13">
        <v>13092</v>
      </c>
      <c r="D100" s="13">
        <v>13491</v>
      </c>
      <c r="E100" s="13">
        <v>13898</v>
      </c>
      <c r="F100" s="13">
        <v>14319</v>
      </c>
      <c r="G100" s="13">
        <v>14752</v>
      </c>
      <c r="H100" s="13">
        <v>15204</v>
      </c>
      <c r="I100" s="13">
        <v>15661</v>
      </c>
      <c r="J100" s="13">
        <v>15818</v>
      </c>
      <c r="K100" s="13">
        <v>15977</v>
      </c>
      <c r="L100" s="13">
        <v>16134</v>
      </c>
      <c r="M100" s="13">
        <v>16378</v>
      </c>
      <c r="N100" s="13">
        <v>16624</v>
      </c>
      <c r="O100" s="13">
        <v>16787</v>
      </c>
      <c r="P100" s="13">
        <v>16956</v>
      </c>
      <c r="Q100" s="13">
        <v>17128</v>
      </c>
      <c r="R100" s="13">
        <v>17646</v>
      </c>
      <c r="S100" s="13">
        <v>18180</v>
      </c>
      <c r="T100" s="13">
        <v>18736</v>
      </c>
      <c r="U100" s="13">
        <v>19300</v>
      </c>
      <c r="V100" s="14">
        <v>19884</v>
      </c>
    </row>
    <row r="101" spans="1:22" x14ac:dyDescent="0.25">
      <c r="A101" s="11" t="s">
        <v>23</v>
      </c>
      <c r="B101" s="12">
        <v>152508</v>
      </c>
      <c r="C101" s="13">
        <v>157104</v>
      </c>
      <c r="D101" s="13">
        <v>161892</v>
      </c>
      <c r="E101" s="13">
        <v>166776</v>
      </c>
      <c r="F101" s="13">
        <v>171828</v>
      </c>
      <c r="G101" s="13">
        <v>177024</v>
      </c>
      <c r="H101" s="13">
        <v>182448</v>
      </c>
      <c r="I101" s="13">
        <v>187932</v>
      </c>
      <c r="J101" s="13">
        <v>189816</v>
      </c>
      <c r="K101" s="13">
        <v>191724</v>
      </c>
      <c r="L101" s="13">
        <v>193608</v>
      </c>
      <c r="M101" s="13">
        <v>196536</v>
      </c>
      <c r="N101" s="13">
        <v>199488</v>
      </c>
      <c r="O101" s="13">
        <v>201444</v>
      </c>
      <c r="P101" s="13">
        <v>203472</v>
      </c>
      <c r="Q101" s="13">
        <v>205536</v>
      </c>
      <c r="R101" s="13">
        <v>211752</v>
      </c>
      <c r="S101" s="13">
        <v>218160</v>
      </c>
      <c r="T101" s="13">
        <v>224832</v>
      </c>
      <c r="U101" s="13">
        <v>231600</v>
      </c>
      <c r="V101" s="14">
        <v>238608</v>
      </c>
    </row>
    <row r="102" spans="1:22" x14ac:dyDescent="0.25">
      <c r="A102" s="15" t="s">
        <v>24</v>
      </c>
      <c r="B102" s="16">
        <v>73.319999999999993</v>
      </c>
      <c r="C102" s="17">
        <v>75.53</v>
      </c>
      <c r="D102" s="17">
        <v>77.83</v>
      </c>
      <c r="E102" s="17">
        <v>80.180000000000007</v>
      </c>
      <c r="F102" s="17">
        <v>82.61</v>
      </c>
      <c r="G102" s="17">
        <v>85.11</v>
      </c>
      <c r="H102" s="17">
        <v>87.72</v>
      </c>
      <c r="I102" s="17">
        <v>90.35</v>
      </c>
      <c r="J102" s="17">
        <v>91.26</v>
      </c>
      <c r="K102" s="17">
        <v>92.18</v>
      </c>
      <c r="L102" s="17">
        <v>93.08</v>
      </c>
      <c r="M102" s="17">
        <v>94.49</v>
      </c>
      <c r="N102" s="17">
        <v>95.91</v>
      </c>
      <c r="O102" s="17">
        <v>96.85</v>
      </c>
      <c r="P102" s="17">
        <v>97.82</v>
      </c>
      <c r="Q102" s="17">
        <v>98.82</v>
      </c>
      <c r="R102" s="17">
        <v>101.8</v>
      </c>
      <c r="S102" s="17">
        <v>104.88</v>
      </c>
      <c r="T102" s="17">
        <v>108.09</v>
      </c>
      <c r="U102" s="17">
        <v>111.35</v>
      </c>
      <c r="V102" s="18">
        <v>114.72</v>
      </c>
    </row>
    <row r="103" spans="1:22" x14ac:dyDescent="0.25">
      <c r="A103" s="19">
        <v>33</v>
      </c>
      <c r="B103" s="20">
        <v>12836</v>
      </c>
      <c r="C103" s="21">
        <v>13226</v>
      </c>
      <c r="D103" s="21">
        <v>13625</v>
      </c>
      <c r="E103" s="21">
        <v>14039</v>
      </c>
      <c r="F103" s="21">
        <v>14465</v>
      </c>
      <c r="G103" s="21">
        <v>14905</v>
      </c>
      <c r="H103" s="21">
        <v>15353</v>
      </c>
      <c r="I103" s="21">
        <v>15818</v>
      </c>
      <c r="J103" s="21">
        <v>15977</v>
      </c>
      <c r="K103" s="21">
        <v>16134</v>
      </c>
      <c r="L103" s="21">
        <v>16295</v>
      </c>
      <c r="M103" s="21">
        <v>16543</v>
      </c>
      <c r="N103" s="21">
        <v>16787</v>
      </c>
      <c r="O103" s="21">
        <v>16956</v>
      </c>
      <c r="P103" s="21">
        <v>17128</v>
      </c>
      <c r="Q103" s="21">
        <v>17299</v>
      </c>
      <c r="R103" s="21">
        <v>17823</v>
      </c>
      <c r="S103" s="21">
        <v>18365</v>
      </c>
      <c r="T103" s="21">
        <v>18920</v>
      </c>
      <c r="U103" s="21">
        <v>19495</v>
      </c>
      <c r="V103" s="22">
        <v>20086</v>
      </c>
    </row>
    <row r="104" spans="1:22" x14ac:dyDescent="0.25">
      <c r="A104" s="23" t="s">
        <v>23</v>
      </c>
      <c r="B104" s="20">
        <v>154032</v>
      </c>
      <c r="C104" s="21">
        <v>158712</v>
      </c>
      <c r="D104" s="21">
        <v>163500</v>
      </c>
      <c r="E104" s="21">
        <v>168468</v>
      </c>
      <c r="F104" s="21">
        <v>173580</v>
      </c>
      <c r="G104" s="21">
        <v>178860</v>
      </c>
      <c r="H104" s="21">
        <v>184236</v>
      </c>
      <c r="I104" s="21">
        <v>189816</v>
      </c>
      <c r="J104" s="21">
        <v>191724</v>
      </c>
      <c r="K104" s="21">
        <v>193608</v>
      </c>
      <c r="L104" s="21">
        <v>195540</v>
      </c>
      <c r="M104" s="21">
        <v>198516</v>
      </c>
      <c r="N104" s="21">
        <v>201444</v>
      </c>
      <c r="O104" s="21">
        <v>203472</v>
      </c>
      <c r="P104" s="21">
        <v>205536</v>
      </c>
      <c r="Q104" s="21">
        <v>207588</v>
      </c>
      <c r="R104" s="21">
        <v>213876</v>
      </c>
      <c r="S104" s="21">
        <v>220380</v>
      </c>
      <c r="T104" s="21">
        <v>227040</v>
      </c>
      <c r="U104" s="21">
        <v>233940</v>
      </c>
      <c r="V104" s="22">
        <v>241032</v>
      </c>
    </row>
    <row r="105" spans="1:22" x14ac:dyDescent="0.25">
      <c r="A105" s="24" t="s">
        <v>24</v>
      </c>
      <c r="B105" s="25">
        <v>74.05</v>
      </c>
      <c r="C105" s="26">
        <v>76.3</v>
      </c>
      <c r="D105" s="26">
        <v>78.61</v>
      </c>
      <c r="E105" s="26">
        <v>80.989999999999995</v>
      </c>
      <c r="F105" s="26">
        <v>83.45</v>
      </c>
      <c r="G105" s="26">
        <v>85.99</v>
      </c>
      <c r="H105" s="26">
        <v>88.58</v>
      </c>
      <c r="I105" s="26">
        <v>91.26</v>
      </c>
      <c r="J105" s="26">
        <v>92.18</v>
      </c>
      <c r="K105" s="26">
        <v>93.08</v>
      </c>
      <c r="L105" s="26">
        <v>94.01</v>
      </c>
      <c r="M105" s="26">
        <v>95.44</v>
      </c>
      <c r="N105" s="26">
        <v>96.85</v>
      </c>
      <c r="O105" s="26">
        <v>97.82</v>
      </c>
      <c r="P105" s="26">
        <v>98.82</v>
      </c>
      <c r="Q105" s="26">
        <v>99.8</v>
      </c>
      <c r="R105" s="26">
        <v>102.83</v>
      </c>
      <c r="S105" s="26">
        <v>105.95</v>
      </c>
      <c r="T105" s="26">
        <v>109.15</v>
      </c>
      <c r="U105" s="26">
        <v>112.47</v>
      </c>
      <c r="V105" s="27">
        <v>115.88</v>
      </c>
    </row>
    <row r="106" spans="1:22" x14ac:dyDescent="0.25">
      <c r="A106" s="28">
        <v>34</v>
      </c>
      <c r="B106" s="12">
        <v>12966</v>
      </c>
      <c r="C106" s="13">
        <v>13357</v>
      </c>
      <c r="D106" s="13">
        <v>13764</v>
      </c>
      <c r="E106" s="13">
        <v>14181</v>
      </c>
      <c r="F106" s="13">
        <v>14610</v>
      </c>
      <c r="G106" s="13">
        <v>15053</v>
      </c>
      <c r="H106" s="13">
        <v>15508</v>
      </c>
      <c r="I106" s="13">
        <v>15977</v>
      </c>
      <c r="J106" s="13">
        <v>16134</v>
      </c>
      <c r="K106" s="13">
        <v>16295</v>
      </c>
      <c r="L106" s="13">
        <v>16458</v>
      </c>
      <c r="M106" s="13">
        <v>16707</v>
      </c>
      <c r="N106" s="13">
        <v>16956</v>
      </c>
      <c r="O106" s="13">
        <v>17128</v>
      </c>
      <c r="P106" s="13">
        <v>17299</v>
      </c>
      <c r="Q106" s="13">
        <v>17472</v>
      </c>
      <c r="R106" s="13">
        <v>18001</v>
      </c>
      <c r="S106" s="13">
        <v>18549</v>
      </c>
      <c r="T106" s="13">
        <v>19112</v>
      </c>
      <c r="U106" s="13">
        <v>19688</v>
      </c>
      <c r="V106" s="14">
        <v>20284</v>
      </c>
    </row>
    <row r="107" spans="1:22" x14ac:dyDescent="0.25">
      <c r="A107" s="11" t="s">
        <v>23</v>
      </c>
      <c r="B107" s="12">
        <v>155592</v>
      </c>
      <c r="C107" s="13">
        <v>160284</v>
      </c>
      <c r="D107" s="13">
        <v>165168</v>
      </c>
      <c r="E107" s="13">
        <v>170172</v>
      </c>
      <c r="F107" s="13">
        <v>175320</v>
      </c>
      <c r="G107" s="13">
        <v>180636</v>
      </c>
      <c r="H107" s="13">
        <v>186096</v>
      </c>
      <c r="I107" s="13">
        <v>191724</v>
      </c>
      <c r="J107" s="13">
        <v>193608</v>
      </c>
      <c r="K107" s="13">
        <v>195540</v>
      </c>
      <c r="L107" s="13">
        <v>197496</v>
      </c>
      <c r="M107" s="13">
        <v>200484</v>
      </c>
      <c r="N107" s="13">
        <v>203472</v>
      </c>
      <c r="O107" s="13">
        <v>205536</v>
      </c>
      <c r="P107" s="13">
        <v>207588</v>
      </c>
      <c r="Q107" s="13">
        <v>209664</v>
      </c>
      <c r="R107" s="13">
        <v>216012</v>
      </c>
      <c r="S107" s="13">
        <v>222588</v>
      </c>
      <c r="T107" s="13">
        <v>229344</v>
      </c>
      <c r="U107" s="13">
        <v>236256</v>
      </c>
      <c r="V107" s="14">
        <v>243408</v>
      </c>
    </row>
    <row r="108" spans="1:22" x14ac:dyDescent="0.25">
      <c r="A108" s="15" t="s">
        <v>24</v>
      </c>
      <c r="B108" s="16">
        <v>74.8</v>
      </c>
      <c r="C108" s="17">
        <v>77.06</v>
      </c>
      <c r="D108" s="17">
        <v>79.41</v>
      </c>
      <c r="E108" s="17">
        <v>81.81</v>
      </c>
      <c r="F108" s="17">
        <v>84.29</v>
      </c>
      <c r="G108" s="17">
        <v>86.84</v>
      </c>
      <c r="H108" s="17">
        <v>89.47</v>
      </c>
      <c r="I108" s="17">
        <v>92.18</v>
      </c>
      <c r="J108" s="17">
        <v>93.08</v>
      </c>
      <c r="K108" s="17">
        <v>94.01</v>
      </c>
      <c r="L108" s="17">
        <v>94.95</v>
      </c>
      <c r="M108" s="17">
        <v>96.39</v>
      </c>
      <c r="N108" s="17">
        <v>97.82</v>
      </c>
      <c r="O108" s="17">
        <v>98.82</v>
      </c>
      <c r="P108" s="17">
        <v>99.8</v>
      </c>
      <c r="Q108" s="17">
        <v>100.8</v>
      </c>
      <c r="R108" s="17">
        <v>103.85</v>
      </c>
      <c r="S108" s="17">
        <v>107.01</v>
      </c>
      <c r="T108" s="17">
        <v>110.26</v>
      </c>
      <c r="U108" s="17">
        <v>113.58</v>
      </c>
      <c r="V108" s="18">
        <v>117.02</v>
      </c>
    </row>
    <row r="109" spans="1:22" x14ac:dyDescent="0.25">
      <c r="A109" s="19">
        <v>35</v>
      </c>
      <c r="B109" s="20">
        <v>13092</v>
      </c>
      <c r="C109" s="21">
        <v>13491</v>
      </c>
      <c r="D109" s="21">
        <v>13898</v>
      </c>
      <c r="E109" s="21">
        <v>14319</v>
      </c>
      <c r="F109" s="21">
        <v>14752</v>
      </c>
      <c r="G109" s="21">
        <v>15204</v>
      </c>
      <c r="H109" s="21">
        <v>15661</v>
      </c>
      <c r="I109" s="21">
        <v>16134</v>
      </c>
      <c r="J109" s="21">
        <v>16295</v>
      </c>
      <c r="K109" s="21">
        <v>16458</v>
      </c>
      <c r="L109" s="21">
        <v>16624</v>
      </c>
      <c r="M109" s="21">
        <v>16876</v>
      </c>
      <c r="N109" s="21">
        <v>17128</v>
      </c>
      <c r="O109" s="21">
        <v>17299</v>
      </c>
      <c r="P109" s="21">
        <v>17472</v>
      </c>
      <c r="Q109" s="21">
        <v>17646</v>
      </c>
      <c r="R109" s="21">
        <v>18180</v>
      </c>
      <c r="S109" s="21">
        <v>18736</v>
      </c>
      <c r="T109" s="21">
        <v>19300</v>
      </c>
      <c r="U109" s="21">
        <v>19884</v>
      </c>
      <c r="V109" s="22">
        <v>20489</v>
      </c>
    </row>
    <row r="110" spans="1:22" x14ac:dyDescent="0.25">
      <c r="A110" s="23" t="s">
        <v>23</v>
      </c>
      <c r="B110" s="20">
        <v>157104</v>
      </c>
      <c r="C110" s="21">
        <v>161892</v>
      </c>
      <c r="D110" s="21">
        <v>166776</v>
      </c>
      <c r="E110" s="21">
        <v>171828</v>
      </c>
      <c r="F110" s="21">
        <v>177024</v>
      </c>
      <c r="G110" s="21">
        <v>182448</v>
      </c>
      <c r="H110" s="21">
        <v>187932</v>
      </c>
      <c r="I110" s="21">
        <v>193608</v>
      </c>
      <c r="J110" s="21">
        <v>195540</v>
      </c>
      <c r="K110" s="21">
        <v>197496</v>
      </c>
      <c r="L110" s="21">
        <v>199488</v>
      </c>
      <c r="M110" s="21">
        <v>202512</v>
      </c>
      <c r="N110" s="21">
        <v>205536</v>
      </c>
      <c r="O110" s="21">
        <v>207588</v>
      </c>
      <c r="P110" s="21">
        <v>209664</v>
      </c>
      <c r="Q110" s="21">
        <v>211752</v>
      </c>
      <c r="R110" s="21">
        <v>218160</v>
      </c>
      <c r="S110" s="21">
        <v>224832</v>
      </c>
      <c r="T110" s="21">
        <v>231600</v>
      </c>
      <c r="U110" s="21">
        <v>238608</v>
      </c>
      <c r="V110" s="22">
        <v>245868</v>
      </c>
    </row>
    <row r="111" spans="1:22" x14ac:dyDescent="0.25">
      <c r="A111" s="24" t="s">
        <v>24</v>
      </c>
      <c r="B111" s="25">
        <v>75.53</v>
      </c>
      <c r="C111" s="26">
        <v>77.83</v>
      </c>
      <c r="D111" s="26">
        <v>80.180000000000007</v>
      </c>
      <c r="E111" s="26">
        <v>82.61</v>
      </c>
      <c r="F111" s="26">
        <v>85.11</v>
      </c>
      <c r="G111" s="26">
        <v>87.72</v>
      </c>
      <c r="H111" s="26">
        <v>90.35</v>
      </c>
      <c r="I111" s="26">
        <v>93.08</v>
      </c>
      <c r="J111" s="26">
        <v>94.01</v>
      </c>
      <c r="K111" s="26">
        <v>94.95</v>
      </c>
      <c r="L111" s="26">
        <v>95.91</v>
      </c>
      <c r="M111" s="26">
        <v>97.36</v>
      </c>
      <c r="N111" s="26">
        <v>98.82</v>
      </c>
      <c r="O111" s="26">
        <v>99.8</v>
      </c>
      <c r="P111" s="26">
        <v>100.8</v>
      </c>
      <c r="Q111" s="26">
        <v>101.8</v>
      </c>
      <c r="R111" s="26">
        <v>104.88</v>
      </c>
      <c r="S111" s="26">
        <v>108.09</v>
      </c>
      <c r="T111" s="26">
        <v>111.35</v>
      </c>
      <c r="U111" s="26">
        <v>114.72</v>
      </c>
      <c r="V111" s="27">
        <v>118.21</v>
      </c>
    </row>
    <row r="112" spans="1:22" x14ac:dyDescent="0.25">
      <c r="A112" s="28">
        <v>36</v>
      </c>
      <c r="B112" s="12">
        <v>13226</v>
      </c>
      <c r="C112" s="13">
        <v>13625</v>
      </c>
      <c r="D112" s="13">
        <v>14039</v>
      </c>
      <c r="E112" s="13">
        <v>14465</v>
      </c>
      <c r="F112" s="13">
        <v>14905</v>
      </c>
      <c r="G112" s="13">
        <v>15353</v>
      </c>
      <c r="H112" s="13">
        <v>15818</v>
      </c>
      <c r="I112" s="13">
        <v>16295</v>
      </c>
      <c r="J112" s="13">
        <v>16458</v>
      </c>
      <c r="K112" s="13">
        <v>16624</v>
      </c>
      <c r="L112" s="13">
        <v>16787</v>
      </c>
      <c r="M112" s="13">
        <v>17044</v>
      </c>
      <c r="N112" s="13">
        <v>17299</v>
      </c>
      <c r="O112" s="13">
        <v>17472</v>
      </c>
      <c r="P112" s="13">
        <v>17646</v>
      </c>
      <c r="Q112" s="13">
        <v>17823</v>
      </c>
      <c r="R112" s="13">
        <v>18365</v>
      </c>
      <c r="S112" s="13">
        <v>18920</v>
      </c>
      <c r="T112" s="13">
        <v>19495</v>
      </c>
      <c r="U112" s="13">
        <v>20086</v>
      </c>
      <c r="V112" s="14">
        <v>20696</v>
      </c>
    </row>
    <row r="113" spans="1:22" x14ac:dyDescent="0.25">
      <c r="A113" s="11" t="s">
        <v>23</v>
      </c>
      <c r="B113" s="12">
        <v>158712</v>
      </c>
      <c r="C113" s="13">
        <v>163500</v>
      </c>
      <c r="D113" s="13">
        <v>168468</v>
      </c>
      <c r="E113" s="13">
        <v>173580</v>
      </c>
      <c r="F113" s="13">
        <v>178860</v>
      </c>
      <c r="G113" s="13">
        <v>184236</v>
      </c>
      <c r="H113" s="13">
        <v>189816</v>
      </c>
      <c r="I113" s="13">
        <v>195540</v>
      </c>
      <c r="J113" s="13">
        <v>197496</v>
      </c>
      <c r="K113" s="13">
        <v>199488</v>
      </c>
      <c r="L113" s="13">
        <v>201444</v>
      </c>
      <c r="M113" s="13">
        <v>204528</v>
      </c>
      <c r="N113" s="13">
        <v>207588</v>
      </c>
      <c r="O113" s="13">
        <v>209664</v>
      </c>
      <c r="P113" s="13">
        <v>211752</v>
      </c>
      <c r="Q113" s="13">
        <v>213876</v>
      </c>
      <c r="R113" s="13">
        <v>220380</v>
      </c>
      <c r="S113" s="13">
        <v>227040</v>
      </c>
      <c r="T113" s="13">
        <v>233940</v>
      </c>
      <c r="U113" s="13">
        <v>241032</v>
      </c>
      <c r="V113" s="14">
        <v>248352</v>
      </c>
    </row>
    <row r="114" spans="1:22" x14ac:dyDescent="0.25">
      <c r="A114" s="15" t="s">
        <v>24</v>
      </c>
      <c r="B114" s="16">
        <v>76.3</v>
      </c>
      <c r="C114" s="17">
        <v>78.61</v>
      </c>
      <c r="D114" s="17">
        <v>80.989999999999995</v>
      </c>
      <c r="E114" s="17">
        <v>83.45</v>
      </c>
      <c r="F114" s="17">
        <v>85.99</v>
      </c>
      <c r="G114" s="17">
        <v>88.58</v>
      </c>
      <c r="H114" s="17">
        <v>91.26</v>
      </c>
      <c r="I114" s="17">
        <v>94.01</v>
      </c>
      <c r="J114" s="17">
        <v>94.95</v>
      </c>
      <c r="K114" s="17">
        <v>95.91</v>
      </c>
      <c r="L114" s="17">
        <v>96.85</v>
      </c>
      <c r="M114" s="17">
        <v>98.33</v>
      </c>
      <c r="N114" s="17">
        <v>99.8</v>
      </c>
      <c r="O114" s="17">
        <v>100.8</v>
      </c>
      <c r="P114" s="17">
        <v>101.8</v>
      </c>
      <c r="Q114" s="17">
        <v>102.83</v>
      </c>
      <c r="R114" s="17">
        <v>105.95</v>
      </c>
      <c r="S114" s="17">
        <v>109.15</v>
      </c>
      <c r="T114" s="17">
        <v>112.47</v>
      </c>
      <c r="U114" s="17">
        <v>115.88</v>
      </c>
      <c r="V114" s="18">
        <v>119.4</v>
      </c>
    </row>
    <row r="115" spans="1:22" x14ac:dyDescent="0.25">
      <c r="A115" s="19">
        <v>37</v>
      </c>
      <c r="B115" s="20">
        <v>13357</v>
      </c>
      <c r="C115" s="21">
        <v>13764</v>
      </c>
      <c r="D115" s="21">
        <v>14181</v>
      </c>
      <c r="E115" s="21">
        <v>14610</v>
      </c>
      <c r="F115" s="21">
        <v>15053</v>
      </c>
      <c r="G115" s="21">
        <v>15508</v>
      </c>
      <c r="H115" s="21">
        <v>15977</v>
      </c>
      <c r="I115" s="21">
        <v>16458</v>
      </c>
      <c r="J115" s="21">
        <v>16624</v>
      </c>
      <c r="K115" s="21">
        <v>16787</v>
      </c>
      <c r="L115" s="21">
        <v>16956</v>
      </c>
      <c r="M115" s="21">
        <v>17216</v>
      </c>
      <c r="N115" s="21">
        <v>17472</v>
      </c>
      <c r="O115" s="21">
        <v>17646</v>
      </c>
      <c r="P115" s="21">
        <v>17823</v>
      </c>
      <c r="Q115" s="21">
        <v>18001</v>
      </c>
      <c r="R115" s="21">
        <v>18549</v>
      </c>
      <c r="S115" s="21">
        <v>19112</v>
      </c>
      <c r="T115" s="21">
        <v>19688</v>
      </c>
      <c r="U115" s="21">
        <v>20284</v>
      </c>
      <c r="V115" s="22">
        <v>20900</v>
      </c>
    </row>
    <row r="116" spans="1:22" x14ac:dyDescent="0.25">
      <c r="A116" s="23" t="s">
        <v>23</v>
      </c>
      <c r="B116" s="20">
        <v>160284</v>
      </c>
      <c r="C116" s="21">
        <v>165168</v>
      </c>
      <c r="D116" s="21">
        <v>170172</v>
      </c>
      <c r="E116" s="21">
        <v>175320</v>
      </c>
      <c r="F116" s="21">
        <v>180636</v>
      </c>
      <c r="G116" s="21">
        <v>186096</v>
      </c>
      <c r="H116" s="21">
        <v>191724</v>
      </c>
      <c r="I116" s="21">
        <v>197496</v>
      </c>
      <c r="J116" s="21">
        <v>199488</v>
      </c>
      <c r="K116" s="21">
        <v>201444</v>
      </c>
      <c r="L116" s="21">
        <v>203472</v>
      </c>
      <c r="M116" s="21">
        <v>206592</v>
      </c>
      <c r="N116" s="21">
        <v>209664</v>
      </c>
      <c r="O116" s="21">
        <v>211752</v>
      </c>
      <c r="P116" s="21">
        <v>213876</v>
      </c>
      <c r="Q116" s="21">
        <v>216012</v>
      </c>
      <c r="R116" s="21">
        <v>222588</v>
      </c>
      <c r="S116" s="21">
        <v>229344</v>
      </c>
      <c r="T116" s="21">
        <v>236256</v>
      </c>
      <c r="U116" s="21">
        <v>243408</v>
      </c>
      <c r="V116" s="22">
        <v>250800</v>
      </c>
    </row>
    <row r="117" spans="1:22" x14ac:dyDescent="0.25">
      <c r="A117" s="24" t="s">
        <v>24</v>
      </c>
      <c r="B117" s="25">
        <v>77.06</v>
      </c>
      <c r="C117" s="26">
        <v>79.41</v>
      </c>
      <c r="D117" s="26">
        <v>81.81</v>
      </c>
      <c r="E117" s="26">
        <v>84.29</v>
      </c>
      <c r="F117" s="26">
        <v>86.84</v>
      </c>
      <c r="G117" s="26">
        <v>89.47</v>
      </c>
      <c r="H117" s="26">
        <v>92.18</v>
      </c>
      <c r="I117" s="26">
        <v>94.95</v>
      </c>
      <c r="J117" s="26">
        <v>95.91</v>
      </c>
      <c r="K117" s="26">
        <v>96.85</v>
      </c>
      <c r="L117" s="26">
        <v>97.82</v>
      </c>
      <c r="M117" s="26">
        <v>99.32</v>
      </c>
      <c r="N117" s="26">
        <v>100.8</v>
      </c>
      <c r="O117" s="26">
        <v>101.8</v>
      </c>
      <c r="P117" s="26">
        <v>102.83</v>
      </c>
      <c r="Q117" s="26">
        <v>103.85</v>
      </c>
      <c r="R117" s="26">
        <v>107.01</v>
      </c>
      <c r="S117" s="26">
        <v>110.26</v>
      </c>
      <c r="T117" s="26">
        <v>113.58</v>
      </c>
      <c r="U117" s="26">
        <v>117.02</v>
      </c>
      <c r="V117" s="27">
        <v>120.58</v>
      </c>
    </row>
    <row r="118" spans="1:22" x14ac:dyDescent="0.25">
      <c r="A118" s="28">
        <v>38</v>
      </c>
      <c r="B118" s="12">
        <v>13491</v>
      </c>
      <c r="C118" s="13">
        <v>13898</v>
      </c>
      <c r="D118" s="13">
        <v>14319</v>
      </c>
      <c r="E118" s="13">
        <v>14752</v>
      </c>
      <c r="F118" s="13">
        <v>15204</v>
      </c>
      <c r="G118" s="13">
        <v>15661</v>
      </c>
      <c r="H118" s="13">
        <v>16134</v>
      </c>
      <c r="I118" s="13">
        <v>16624</v>
      </c>
      <c r="J118" s="13">
        <v>16787</v>
      </c>
      <c r="K118" s="13">
        <v>16956</v>
      </c>
      <c r="L118" s="13">
        <v>17128</v>
      </c>
      <c r="M118" s="13">
        <v>17386</v>
      </c>
      <c r="N118" s="13">
        <v>17646</v>
      </c>
      <c r="O118" s="13">
        <v>17823</v>
      </c>
      <c r="P118" s="13">
        <v>18001</v>
      </c>
      <c r="Q118" s="13">
        <v>18180</v>
      </c>
      <c r="R118" s="13">
        <v>18736</v>
      </c>
      <c r="S118" s="13">
        <v>19300</v>
      </c>
      <c r="T118" s="13">
        <v>19884</v>
      </c>
      <c r="U118" s="13">
        <v>20489</v>
      </c>
      <c r="V118" s="14">
        <v>21111</v>
      </c>
    </row>
    <row r="119" spans="1:22" x14ac:dyDescent="0.25">
      <c r="A119" s="11" t="s">
        <v>23</v>
      </c>
      <c r="B119" s="12">
        <v>161892</v>
      </c>
      <c r="C119" s="13">
        <v>166776</v>
      </c>
      <c r="D119" s="13">
        <v>171828</v>
      </c>
      <c r="E119" s="13">
        <v>177024</v>
      </c>
      <c r="F119" s="13">
        <v>182448</v>
      </c>
      <c r="G119" s="13">
        <v>187932</v>
      </c>
      <c r="H119" s="13">
        <v>193608</v>
      </c>
      <c r="I119" s="13">
        <v>199488</v>
      </c>
      <c r="J119" s="13">
        <v>201444</v>
      </c>
      <c r="K119" s="13">
        <v>203472</v>
      </c>
      <c r="L119" s="13">
        <v>205536</v>
      </c>
      <c r="M119" s="13">
        <v>208632</v>
      </c>
      <c r="N119" s="13">
        <v>211752</v>
      </c>
      <c r="O119" s="13">
        <v>213876</v>
      </c>
      <c r="P119" s="13">
        <v>216012</v>
      </c>
      <c r="Q119" s="13">
        <v>218160</v>
      </c>
      <c r="R119" s="13">
        <v>224832</v>
      </c>
      <c r="S119" s="13">
        <v>231600</v>
      </c>
      <c r="T119" s="13">
        <v>238608</v>
      </c>
      <c r="U119" s="13">
        <v>245868</v>
      </c>
      <c r="V119" s="14">
        <v>253332</v>
      </c>
    </row>
    <row r="120" spans="1:22" x14ac:dyDescent="0.25">
      <c r="A120" s="15" t="s">
        <v>24</v>
      </c>
      <c r="B120" s="16">
        <v>77.83</v>
      </c>
      <c r="C120" s="17">
        <v>80.180000000000007</v>
      </c>
      <c r="D120" s="17">
        <v>82.61</v>
      </c>
      <c r="E120" s="17">
        <v>85.11</v>
      </c>
      <c r="F120" s="17">
        <v>87.72</v>
      </c>
      <c r="G120" s="17">
        <v>90.35</v>
      </c>
      <c r="H120" s="17">
        <v>93.08</v>
      </c>
      <c r="I120" s="17">
        <v>95.91</v>
      </c>
      <c r="J120" s="17">
        <v>96.85</v>
      </c>
      <c r="K120" s="17">
        <v>97.82</v>
      </c>
      <c r="L120" s="17">
        <v>98.82</v>
      </c>
      <c r="M120" s="17">
        <v>100.3</v>
      </c>
      <c r="N120" s="17">
        <v>101.8</v>
      </c>
      <c r="O120" s="17">
        <v>102.83</v>
      </c>
      <c r="P120" s="17">
        <v>103.85</v>
      </c>
      <c r="Q120" s="17">
        <v>104.88</v>
      </c>
      <c r="R120" s="17">
        <v>108.09</v>
      </c>
      <c r="S120" s="17">
        <v>111.35</v>
      </c>
      <c r="T120" s="17">
        <v>114.72</v>
      </c>
      <c r="U120" s="17">
        <v>118.21</v>
      </c>
      <c r="V120" s="18">
        <v>121.79</v>
      </c>
    </row>
    <row r="121" spans="1:22" x14ac:dyDescent="0.25">
      <c r="A121" s="19">
        <v>39</v>
      </c>
      <c r="B121" s="20">
        <v>13625</v>
      </c>
      <c r="C121" s="21">
        <v>14039</v>
      </c>
      <c r="D121" s="21">
        <v>14465</v>
      </c>
      <c r="E121" s="21">
        <v>14905</v>
      </c>
      <c r="F121" s="21">
        <v>15353</v>
      </c>
      <c r="G121" s="21">
        <v>15818</v>
      </c>
      <c r="H121" s="21">
        <v>16295</v>
      </c>
      <c r="I121" s="21">
        <v>16787</v>
      </c>
      <c r="J121" s="21">
        <v>16956</v>
      </c>
      <c r="K121" s="21">
        <v>17128</v>
      </c>
      <c r="L121" s="21">
        <v>17299</v>
      </c>
      <c r="M121" s="21">
        <v>17561</v>
      </c>
      <c r="N121" s="21">
        <v>17823</v>
      </c>
      <c r="O121" s="21">
        <v>18001</v>
      </c>
      <c r="P121" s="21">
        <v>18180</v>
      </c>
      <c r="Q121" s="21">
        <v>18365</v>
      </c>
      <c r="R121" s="21">
        <v>18920</v>
      </c>
      <c r="S121" s="21">
        <v>19495</v>
      </c>
      <c r="T121" s="21">
        <v>20086</v>
      </c>
      <c r="U121" s="21">
        <v>20696</v>
      </c>
      <c r="V121" s="22">
        <v>21322</v>
      </c>
    </row>
    <row r="122" spans="1:22" x14ac:dyDescent="0.25">
      <c r="A122" s="23" t="s">
        <v>23</v>
      </c>
      <c r="B122" s="20">
        <v>163500</v>
      </c>
      <c r="C122" s="21">
        <v>168468</v>
      </c>
      <c r="D122" s="21">
        <v>173580</v>
      </c>
      <c r="E122" s="21">
        <v>178860</v>
      </c>
      <c r="F122" s="21">
        <v>184236</v>
      </c>
      <c r="G122" s="21">
        <v>189816</v>
      </c>
      <c r="H122" s="21">
        <v>195540</v>
      </c>
      <c r="I122" s="21">
        <v>201444</v>
      </c>
      <c r="J122" s="21">
        <v>203472</v>
      </c>
      <c r="K122" s="21">
        <v>205536</v>
      </c>
      <c r="L122" s="21">
        <v>207588</v>
      </c>
      <c r="M122" s="21">
        <v>210732</v>
      </c>
      <c r="N122" s="21">
        <v>213876</v>
      </c>
      <c r="O122" s="21">
        <v>216012</v>
      </c>
      <c r="P122" s="21">
        <v>218160</v>
      </c>
      <c r="Q122" s="21">
        <v>220380</v>
      </c>
      <c r="R122" s="21">
        <v>227040</v>
      </c>
      <c r="S122" s="21">
        <v>233940</v>
      </c>
      <c r="T122" s="21">
        <v>241032</v>
      </c>
      <c r="U122" s="21">
        <v>248352</v>
      </c>
      <c r="V122" s="22">
        <v>255864</v>
      </c>
    </row>
    <row r="123" spans="1:22" x14ac:dyDescent="0.25">
      <c r="A123" s="24" t="s">
        <v>24</v>
      </c>
      <c r="B123" s="25">
        <v>78.61</v>
      </c>
      <c r="C123" s="26">
        <v>80.989999999999995</v>
      </c>
      <c r="D123" s="26">
        <v>83.45</v>
      </c>
      <c r="E123" s="26">
        <v>85.99</v>
      </c>
      <c r="F123" s="26">
        <v>88.58</v>
      </c>
      <c r="G123" s="26">
        <v>91.26</v>
      </c>
      <c r="H123" s="26">
        <v>94.01</v>
      </c>
      <c r="I123" s="26">
        <v>96.85</v>
      </c>
      <c r="J123" s="26">
        <v>97.82</v>
      </c>
      <c r="K123" s="26">
        <v>98.82</v>
      </c>
      <c r="L123" s="26">
        <v>99.8</v>
      </c>
      <c r="M123" s="26">
        <v>101.31</v>
      </c>
      <c r="N123" s="26">
        <v>102.83</v>
      </c>
      <c r="O123" s="26">
        <v>103.85</v>
      </c>
      <c r="P123" s="26">
        <v>104.88</v>
      </c>
      <c r="Q123" s="26">
        <v>105.95</v>
      </c>
      <c r="R123" s="26">
        <v>109.15</v>
      </c>
      <c r="S123" s="26">
        <v>112.47</v>
      </c>
      <c r="T123" s="26">
        <v>115.88</v>
      </c>
      <c r="U123" s="26">
        <v>119.4</v>
      </c>
      <c r="V123" s="27">
        <v>123.01</v>
      </c>
    </row>
    <row r="124" spans="1:22" x14ac:dyDescent="0.25">
      <c r="A124" s="28">
        <v>40</v>
      </c>
      <c r="B124" s="12">
        <v>13764</v>
      </c>
      <c r="C124" s="13">
        <v>14181</v>
      </c>
      <c r="D124" s="13">
        <v>14610</v>
      </c>
      <c r="E124" s="13">
        <v>15053</v>
      </c>
      <c r="F124" s="13">
        <v>15508</v>
      </c>
      <c r="G124" s="13">
        <v>15977</v>
      </c>
      <c r="H124" s="13">
        <v>16458</v>
      </c>
      <c r="I124" s="13">
        <v>16956</v>
      </c>
      <c r="J124" s="13">
        <v>17128</v>
      </c>
      <c r="K124" s="13">
        <v>17299</v>
      </c>
      <c r="L124" s="13">
        <v>17472</v>
      </c>
      <c r="M124" s="13">
        <v>17735</v>
      </c>
      <c r="N124" s="13">
        <v>18001</v>
      </c>
      <c r="O124" s="13">
        <v>18180</v>
      </c>
      <c r="P124" s="13">
        <v>18365</v>
      </c>
      <c r="Q124" s="13">
        <v>18549</v>
      </c>
      <c r="R124" s="13">
        <v>19112</v>
      </c>
      <c r="S124" s="13">
        <v>19688</v>
      </c>
      <c r="T124" s="13">
        <v>20284</v>
      </c>
      <c r="U124" s="13">
        <v>20900</v>
      </c>
      <c r="V124" s="14">
        <v>21534</v>
      </c>
    </row>
    <row r="125" spans="1:22" x14ac:dyDescent="0.25">
      <c r="A125" s="11" t="s">
        <v>23</v>
      </c>
      <c r="B125" s="12">
        <v>165168</v>
      </c>
      <c r="C125" s="13">
        <v>170172</v>
      </c>
      <c r="D125" s="13">
        <v>175320</v>
      </c>
      <c r="E125" s="13">
        <v>180636</v>
      </c>
      <c r="F125" s="13">
        <v>186096</v>
      </c>
      <c r="G125" s="13">
        <v>191724</v>
      </c>
      <c r="H125" s="13">
        <v>197496</v>
      </c>
      <c r="I125" s="13">
        <v>203472</v>
      </c>
      <c r="J125" s="13">
        <v>205536</v>
      </c>
      <c r="K125" s="13">
        <v>207588</v>
      </c>
      <c r="L125" s="13">
        <v>209664</v>
      </c>
      <c r="M125" s="13">
        <v>212820</v>
      </c>
      <c r="N125" s="13">
        <v>216012</v>
      </c>
      <c r="O125" s="13">
        <v>218160</v>
      </c>
      <c r="P125" s="13">
        <v>220380</v>
      </c>
      <c r="Q125" s="13">
        <v>222588</v>
      </c>
      <c r="R125" s="13">
        <v>229344</v>
      </c>
      <c r="S125" s="13">
        <v>236256</v>
      </c>
      <c r="T125" s="13">
        <v>243408</v>
      </c>
      <c r="U125" s="13">
        <v>250800</v>
      </c>
      <c r="V125" s="14">
        <v>258408</v>
      </c>
    </row>
    <row r="126" spans="1:22" x14ac:dyDescent="0.25">
      <c r="A126" s="15" t="s">
        <v>24</v>
      </c>
      <c r="B126" s="16">
        <v>79.41</v>
      </c>
      <c r="C126" s="17">
        <v>81.81</v>
      </c>
      <c r="D126" s="17">
        <v>84.29</v>
      </c>
      <c r="E126" s="17">
        <v>86.84</v>
      </c>
      <c r="F126" s="17">
        <v>89.47</v>
      </c>
      <c r="G126" s="17">
        <v>92.18</v>
      </c>
      <c r="H126" s="17">
        <v>94.95</v>
      </c>
      <c r="I126" s="17">
        <v>97.82</v>
      </c>
      <c r="J126" s="17">
        <v>98.82</v>
      </c>
      <c r="K126" s="17">
        <v>99.8</v>
      </c>
      <c r="L126" s="17">
        <v>100.8</v>
      </c>
      <c r="M126" s="17">
        <v>102.32</v>
      </c>
      <c r="N126" s="17">
        <v>103.85</v>
      </c>
      <c r="O126" s="17">
        <v>104.88</v>
      </c>
      <c r="P126" s="17">
        <v>105.95</v>
      </c>
      <c r="Q126" s="17">
        <v>107.01</v>
      </c>
      <c r="R126" s="17">
        <v>110.26</v>
      </c>
      <c r="S126" s="17">
        <v>113.58</v>
      </c>
      <c r="T126" s="17">
        <v>117.02</v>
      </c>
      <c r="U126" s="17">
        <v>120.58</v>
      </c>
      <c r="V126" s="18">
        <v>124.23</v>
      </c>
    </row>
    <row r="127" spans="1:22" x14ac:dyDescent="0.25">
      <c r="A127" s="19">
        <v>41</v>
      </c>
      <c r="B127" s="20">
        <v>13898</v>
      </c>
      <c r="C127" s="21">
        <v>14319</v>
      </c>
      <c r="D127" s="21">
        <v>14752</v>
      </c>
      <c r="E127" s="21">
        <v>15204</v>
      </c>
      <c r="F127" s="21">
        <v>15661</v>
      </c>
      <c r="G127" s="21">
        <v>16134</v>
      </c>
      <c r="H127" s="21">
        <v>16624</v>
      </c>
      <c r="I127" s="21">
        <v>17128</v>
      </c>
      <c r="J127" s="21">
        <v>17299</v>
      </c>
      <c r="K127" s="21">
        <v>17472</v>
      </c>
      <c r="L127" s="21">
        <v>17646</v>
      </c>
      <c r="M127" s="21">
        <v>17914</v>
      </c>
      <c r="N127" s="21">
        <v>18180</v>
      </c>
      <c r="O127" s="21">
        <v>18365</v>
      </c>
      <c r="P127" s="21">
        <v>18549</v>
      </c>
      <c r="Q127" s="21">
        <v>18736</v>
      </c>
      <c r="R127" s="21">
        <v>19300</v>
      </c>
      <c r="S127" s="21">
        <v>19884</v>
      </c>
      <c r="T127" s="21">
        <v>20489</v>
      </c>
      <c r="U127" s="21">
        <v>21111</v>
      </c>
      <c r="V127" s="22">
        <v>21752</v>
      </c>
    </row>
    <row r="128" spans="1:22" x14ac:dyDescent="0.25">
      <c r="A128" s="23" t="s">
        <v>23</v>
      </c>
      <c r="B128" s="20">
        <v>166776</v>
      </c>
      <c r="C128" s="21">
        <v>171828</v>
      </c>
      <c r="D128" s="21">
        <v>177024</v>
      </c>
      <c r="E128" s="21">
        <v>182448</v>
      </c>
      <c r="F128" s="21">
        <v>187932</v>
      </c>
      <c r="G128" s="21">
        <v>193608</v>
      </c>
      <c r="H128" s="21">
        <v>199488</v>
      </c>
      <c r="I128" s="21">
        <v>205536</v>
      </c>
      <c r="J128" s="21">
        <v>207588</v>
      </c>
      <c r="K128" s="21">
        <v>209664</v>
      </c>
      <c r="L128" s="21">
        <v>211752</v>
      </c>
      <c r="M128" s="21">
        <v>214968</v>
      </c>
      <c r="N128" s="21">
        <v>218160</v>
      </c>
      <c r="O128" s="21">
        <v>220380</v>
      </c>
      <c r="P128" s="21">
        <v>222588</v>
      </c>
      <c r="Q128" s="21">
        <v>224832</v>
      </c>
      <c r="R128" s="21">
        <v>231600</v>
      </c>
      <c r="S128" s="21">
        <v>238608</v>
      </c>
      <c r="T128" s="21">
        <v>245868</v>
      </c>
      <c r="U128" s="21">
        <v>253332</v>
      </c>
      <c r="V128" s="22">
        <v>261024</v>
      </c>
    </row>
    <row r="129" spans="1:22" x14ac:dyDescent="0.25">
      <c r="A129" s="24" t="s">
        <v>24</v>
      </c>
      <c r="B129" s="25">
        <v>80.180000000000007</v>
      </c>
      <c r="C129" s="26">
        <v>82.61</v>
      </c>
      <c r="D129" s="26">
        <v>85.11</v>
      </c>
      <c r="E129" s="26">
        <v>87.72</v>
      </c>
      <c r="F129" s="26">
        <v>90.35</v>
      </c>
      <c r="G129" s="26">
        <v>93.08</v>
      </c>
      <c r="H129" s="26">
        <v>95.91</v>
      </c>
      <c r="I129" s="26">
        <v>98.82</v>
      </c>
      <c r="J129" s="26">
        <v>99.8</v>
      </c>
      <c r="K129" s="26">
        <v>100.8</v>
      </c>
      <c r="L129" s="26">
        <v>101.8</v>
      </c>
      <c r="M129" s="26">
        <v>103.35</v>
      </c>
      <c r="N129" s="26">
        <v>104.88</v>
      </c>
      <c r="O129" s="26">
        <v>105.95</v>
      </c>
      <c r="P129" s="26">
        <v>107.01</v>
      </c>
      <c r="Q129" s="26">
        <v>108.09</v>
      </c>
      <c r="R129" s="26">
        <v>111.35</v>
      </c>
      <c r="S129" s="26">
        <v>114.72</v>
      </c>
      <c r="T129" s="26">
        <v>118.21</v>
      </c>
      <c r="U129" s="26">
        <v>121.79</v>
      </c>
      <c r="V129" s="27">
        <v>125.49</v>
      </c>
    </row>
    <row r="130" spans="1:22" x14ac:dyDescent="0.25">
      <c r="A130" s="28">
        <v>42</v>
      </c>
      <c r="B130" s="12">
        <v>14039</v>
      </c>
      <c r="C130" s="13">
        <v>14465</v>
      </c>
      <c r="D130" s="13">
        <v>14905</v>
      </c>
      <c r="E130" s="13">
        <v>15353</v>
      </c>
      <c r="F130" s="13">
        <v>15818</v>
      </c>
      <c r="G130" s="13">
        <v>16295</v>
      </c>
      <c r="H130" s="13">
        <v>16787</v>
      </c>
      <c r="I130" s="13">
        <v>17299</v>
      </c>
      <c r="J130" s="13">
        <v>17472</v>
      </c>
      <c r="K130" s="13">
        <v>17646</v>
      </c>
      <c r="L130" s="13">
        <v>17823</v>
      </c>
      <c r="M130" s="13">
        <v>18098</v>
      </c>
      <c r="N130" s="13">
        <v>18365</v>
      </c>
      <c r="O130" s="13">
        <v>18549</v>
      </c>
      <c r="P130" s="13">
        <v>18736</v>
      </c>
      <c r="Q130" s="13">
        <v>18920</v>
      </c>
      <c r="R130" s="13">
        <v>19495</v>
      </c>
      <c r="S130" s="13">
        <v>20086</v>
      </c>
      <c r="T130" s="13">
        <v>20696</v>
      </c>
      <c r="U130" s="13">
        <v>21322</v>
      </c>
      <c r="V130" s="14">
        <v>21970</v>
      </c>
    </row>
    <row r="131" spans="1:22" x14ac:dyDescent="0.25">
      <c r="A131" s="11" t="s">
        <v>23</v>
      </c>
      <c r="B131" s="12">
        <v>168468</v>
      </c>
      <c r="C131" s="13">
        <v>173580</v>
      </c>
      <c r="D131" s="13">
        <v>178860</v>
      </c>
      <c r="E131" s="13">
        <v>184236</v>
      </c>
      <c r="F131" s="13">
        <v>189816</v>
      </c>
      <c r="G131" s="13">
        <v>195540</v>
      </c>
      <c r="H131" s="13">
        <v>201444</v>
      </c>
      <c r="I131" s="13">
        <v>207588</v>
      </c>
      <c r="J131" s="13">
        <v>209664</v>
      </c>
      <c r="K131" s="13">
        <v>211752</v>
      </c>
      <c r="L131" s="13">
        <v>213876</v>
      </c>
      <c r="M131" s="13">
        <v>217176</v>
      </c>
      <c r="N131" s="13">
        <v>220380</v>
      </c>
      <c r="O131" s="13">
        <v>222588</v>
      </c>
      <c r="P131" s="13">
        <v>224832</v>
      </c>
      <c r="Q131" s="13">
        <v>227040</v>
      </c>
      <c r="R131" s="13">
        <v>233940</v>
      </c>
      <c r="S131" s="13">
        <v>241032</v>
      </c>
      <c r="T131" s="13">
        <v>248352</v>
      </c>
      <c r="U131" s="13">
        <v>255864</v>
      </c>
      <c r="V131" s="14">
        <v>263640</v>
      </c>
    </row>
    <row r="132" spans="1:22" x14ac:dyDescent="0.25">
      <c r="A132" s="15" t="s">
        <v>24</v>
      </c>
      <c r="B132" s="16">
        <v>80.989999999999995</v>
      </c>
      <c r="C132" s="17">
        <v>83.45</v>
      </c>
      <c r="D132" s="17">
        <v>85.99</v>
      </c>
      <c r="E132" s="17">
        <v>88.58</v>
      </c>
      <c r="F132" s="17">
        <v>91.26</v>
      </c>
      <c r="G132" s="17">
        <v>94.01</v>
      </c>
      <c r="H132" s="17">
        <v>96.85</v>
      </c>
      <c r="I132" s="17">
        <v>99.8</v>
      </c>
      <c r="J132" s="17">
        <v>100.8</v>
      </c>
      <c r="K132" s="17">
        <v>101.8</v>
      </c>
      <c r="L132" s="17">
        <v>102.83</v>
      </c>
      <c r="M132" s="17">
        <v>104.41</v>
      </c>
      <c r="N132" s="17">
        <v>105.95</v>
      </c>
      <c r="O132" s="17">
        <v>107.01</v>
      </c>
      <c r="P132" s="17">
        <v>108.09</v>
      </c>
      <c r="Q132" s="17">
        <v>109.15</v>
      </c>
      <c r="R132" s="17">
        <v>112.47</v>
      </c>
      <c r="S132" s="17">
        <v>115.88</v>
      </c>
      <c r="T132" s="17">
        <v>119.4</v>
      </c>
      <c r="U132" s="17">
        <v>123.01</v>
      </c>
      <c r="V132" s="18">
        <v>126.75</v>
      </c>
    </row>
    <row r="133" spans="1:22" x14ac:dyDescent="0.25">
      <c r="A133" s="19">
        <v>43</v>
      </c>
      <c r="B133" s="20">
        <v>14181</v>
      </c>
      <c r="C133" s="21">
        <v>14610</v>
      </c>
      <c r="D133" s="21">
        <v>15053</v>
      </c>
      <c r="E133" s="21">
        <v>15508</v>
      </c>
      <c r="F133" s="21">
        <v>15977</v>
      </c>
      <c r="G133" s="21">
        <v>16458</v>
      </c>
      <c r="H133" s="21">
        <v>16956</v>
      </c>
      <c r="I133" s="21">
        <v>17472</v>
      </c>
      <c r="J133" s="21">
        <v>17646</v>
      </c>
      <c r="K133" s="21">
        <v>17823</v>
      </c>
      <c r="L133" s="21">
        <v>18001</v>
      </c>
      <c r="M133" s="21">
        <v>18276</v>
      </c>
      <c r="N133" s="21">
        <v>18549</v>
      </c>
      <c r="O133" s="21">
        <v>18736</v>
      </c>
      <c r="P133" s="21">
        <v>18920</v>
      </c>
      <c r="Q133" s="21">
        <v>19112</v>
      </c>
      <c r="R133" s="21">
        <v>19688</v>
      </c>
      <c r="S133" s="21">
        <v>20284</v>
      </c>
      <c r="T133" s="21">
        <v>20900</v>
      </c>
      <c r="U133" s="21">
        <v>21534</v>
      </c>
      <c r="V133" s="22">
        <v>22189</v>
      </c>
    </row>
    <row r="134" spans="1:22" x14ac:dyDescent="0.25">
      <c r="A134" s="23" t="s">
        <v>23</v>
      </c>
      <c r="B134" s="20">
        <v>170172</v>
      </c>
      <c r="C134" s="21">
        <v>175320</v>
      </c>
      <c r="D134" s="21">
        <v>180636</v>
      </c>
      <c r="E134" s="21">
        <v>186096</v>
      </c>
      <c r="F134" s="21">
        <v>191724</v>
      </c>
      <c r="G134" s="21">
        <v>197496</v>
      </c>
      <c r="H134" s="21">
        <v>203472</v>
      </c>
      <c r="I134" s="21">
        <v>209664</v>
      </c>
      <c r="J134" s="21">
        <v>211752</v>
      </c>
      <c r="K134" s="21">
        <v>213876</v>
      </c>
      <c r="L134" s="21">
        <v>216012</v>
      </c>
      <c r="M134" s="21">
        <v>219312</v>
      </c>
      <c r="N134" s="21">
        <v>222588</v>
      </c>
      <c r="O134" s="21">
        <v>224832</v>
      </c>
      <c r="P134" s="21">
        <v>227040</v>
      </c>
      <c r="Q134" s="21">
        <v>229344</v>
      </c>
      <c r="R134" s="21">
        <v>236256</v>
      </c>
      <c r="S134" s="21">
        <v>243408</v>
      </c>
      <c r="T134" s="21">
        <v>250800</v>
      </c>
      <c r="U134" s="21">
        <v>258408</v>
      </c>
      <c r="V134" s="22">
        <v>266268</v>
      </c>
    </row>
    <row r="135" spans="1:22" x14ac:dyDescent="0.25">
      <c r="A135" s="24" t="s">
        <v>24</v>
      </c>
      <c r="B135" s="25">
        <v>81.81</v>
      </c>
      <c r="C135" s="26">
        <v>84.29</v>
      </c>
      <c r="D135" s="26">
        <v>86.84</v>
      </c>
      <c r="E135" s="26">
        <v>89.47</v>
      </c>
      <c r="F135" s="26">
        <v>92.18</v>
      </c>
      <c r="G135" s="26">
        <v>94.95</v>
      </c>
      <c r="H135" s="26">
        <v>97.82</v>
      </c>
      <c r="I135" s="26">
        <v>100.8</v>
      </c>
      <c r="J135" s="26">
        <v>101.8</v>
      </c>
      <c r="K135" s="26">
        <v>102.83</v>
      </c>
      <c r="L135" s="26">
        <v>103.85</v>
      </c>
      <c r="M135" s="26">
        <v>105.44</v>
      </c>
      <c r="N135" s="26">
        <v>107.01</v>
      </c>
      <c r="O135" s="26">
        <v>108.09</v>
      </c>
      <c r="P135" s="26">
        <v>109.15</v>
      </c>
      <c r="Q135" s="26">
        <v>110.26</v>
      </c>
      <c r="R135" s="26">
        <v>113.58</v>
      </c>
      <c r="S135" s="26">
        <v>117.02</v>
      </c>
      <c r="T135" s="26">
        <v>120.58</v>
      </c>
      <c r="U135" s="26">
        <v>124.23</v>
      </c>
      <c r="V135" s="27">
        <v>128.01</v>
      </c>
    </row>
    <row r="136" spans="1:22" x14ac:dyDescent="0.25">
      <c r="A136" s="28">
        <v>44</v>
      </c>
      <c r="B136" s="12">
        <v>14319</v>
      </c>
      <c r="C136" s="13">
        <v>14752</v>
      </c>
      <c r="D136" s="13">
        <v>15204</v>
      </c>
      <c r="E136" s="13">
        <v>15661</v>
      </c>
      <c r="F136" s="13">
        <v>16134</v>
      </c>
      <c r="G136" s="13">
        <v>16624</v>
      </c>
      <c r="H136" s="13">
        <v>17128</v>
      </c>
      <c r="I136" s="13">
        <v>17646</v>
      </c>
      <c r="J136" s="13">
        <v>17823</v>
      </c>
      <c r="K136" s="13">
        <v>18001</v>
      </c>
      <c r="L136" s="13">
        <v>18180</v>
      </c>
      <c r="M136" s="13">
        <v>18461</v>
      </c>
      <c r="N136" s="13">
        <v>18736</v>
      </c>
      <c r="O136" s="13">
        <v>18920</v>
      </c>
      <c r="P136" s="13">
        <v>19112</v>
      </c>
      <c r="Q136" s="13">
        <v>19300</v>
      </c>
      <c r="R136" s="13">
        <v>19884</v>
      </c>
      <c r="S136" s="13">
        <v>20489</v>
      </c>
      <c r="T136" s="13">
        <v>21111</v>
      </c>
      <c r="U136" s="13">
        <v>21752</v>
      </c>
      <c r="V136" s="14">
        <v>22413</v>
      </c>
    </row>
    <row r="137" spans="1:22" x14ac:dyDescent="0.25">
      <c r="A137" s="11" t="s">
        <v>23</v>
      </c>
      <c r="B137" s="12">
        <v>171828</v>
      </c>
      <c r="C137" s="13">
        <v>177024</v>
      </c>
      <c r="D137" s="13">
        <v>182448</v>
      </c>
      <c r="E137" s="13">
        <v>187932</v>
      </c>
      <c r="F137" s="13">
        <v>193608</v>
      </c>
      <c r="G137" s="13">
        <v>199488</v>
      </c>
      <c r="H137" s="13">
        <v>205536</v>
      </c>
      <c r="I137" s="13">
        <v>211752</v>
      </c>
      <c r="J137" s="13">
        <v>213876</v>
      </c>
      <c r="K137" s="13">
        <v>216012</v>
      </c>
      <c r="L137" s="13">
        <v>218160</v>
      </c>
      <c r="M137" s="13">
        <v>221532</v>
      </c>
      <c r="N137" s="13">
        <v>224832</v>
      </c>
      <c r="O137" s="13">
        <v>227040</v>
      </c>
      <c r="P137" s="13">
        <v>229344</v>
      </c>
      <c r="Q137" s="13">
        <v>231600</v>
      </c>
      <c r="R137" s="13">
        <v>238608</v>
      </c>
      <c r="S137" s="13">
        <v>245868</v>
      </c>
      <c r="T137" s="13">
        <v>253332</v>
      </c>
      <c r="U137" s="13">
        <v>261024</v>
      </c>
      <c r="V137" s="14">
        <v>268956</v>
      </c>
    </row>
    <row r="138" spans="1:22" ht="16.5" thickBot="1" x14ac:dyDescent="0.3">
      <c r="A138" s="29" t="s">
        <v>24</v>
      </c>
      <c r="B138" s="30">
        <v>82.61</v>
      </c>
      <c r="C138" s="31">
        <v>85.11</v>
      </c>
      <c r="D138" s="31">
        <v>87.72</v>
      </c>
      <c r="E138" s="31">
        <v>90.35</v>
      </c>
      <c r="F138" s="31">
        <v>93.08</v>
      </c>
      <c r="G138" s="31">
        <v>95.91</v>
      </c>
      <c r="H138" s="31">
        <v>98.82</v>
      </c>
      <c r="I138" s="31">
        <v>101.8</v>
      </c>
      <c r="J138" s="31">
        <v>102.83</v>
      </c>
      <c r="K138" s="31">
        <v>103.85</v>
      </c>
      <c r="L138" s="31">
        <v>104.88</v>
      </c>
      <c r="M138" s="31">
        <v>106.51</v>
      </c>
      <c r="N138" s="31">
        <v>108.09</v>
      </c>
      <c r="O138" s="31">
        <v>109.15</v>
      </c>
      <c r="P138" s="31">
        <v>110.26</v>
      </c>
      <c r="Q138" s="31">
        <v>111.35</v>
      </c>
      <c r="R138" s="31">
        <v>114.72</v>
      </c>
      <c r="S138" s="31">
        <v>118.21</v>
      </c>
      <c r="T138" s="31">
        <v>121.79</v>
      </c>
      <c r="U138" s="31">
        <v>125.49</v>
      </c>
      <c r="V138" s="32">
        <v>129.31</v>
      </c>
    </row>
  </sheetData>
  <mergeCells count="3">
    <mergeCell ref="A1:V1"/>
    <mergeCell ref="A2:A3"/>
    <mergeCell ref="B2:V2"/>
  </mergeCells>
  <printOptions horizontalCentered="1"/>
  <pageMargins left="0.5" right="0.5" top="0.5" bottom="1" header="0.5" footer="0.5"/>
  <pageSetup scale="61" firstPageNumber="54" fitToHeight="0" orientation="landscape" r:id="rId1"/>
  <headerFooter>
    <oddFooter>&amp;L&amp;8Prepared by Human Resources Compensation</oddFooter>
  </headerFooter>
  <rowBreaks count="2" manualBreakCount="2">
    <brk id="48" max="21" man="1"/>
    <brk id="93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</vt:lpstr>
      <vt:lpstr>ALL!Print_Area</vt:lpstr>
      <vt:lpstr>ALL!Print_Titles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Norton</dc:creator>
  <cp:lastModifiedBy>Amy Norton</cp:lastModifiedBy>
  <dcterms:created xsi:type="dcterms:W3CDTF">2026-05-19T17:54:42Z</dcterms:created>
  <dcterms:modified xsi:type="dcterms:W3CDTF">2026-05-20T18:01:52Z</dcterms:modified>
</cp:coreProperties>
</file>